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1" l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F11" i="1"/>
  <c r="G11" i="1" s="1"/>
  <c r="E11" i="1"/>
  <c r="D11" i="1"/>
  <c r="C11" i="1"/>
  <c r="B11" i="1"/>
</calcChain>
</file>

<file path=xl/sharedStrings.xml><?xml version="1.0" encoding="utf-8"?>
<sst xmlns="http://schemas.openxmlformats.org/spreadsheetml/2006/main" count="53" uniqueCount="50">
  <si>
    <t>VACUNACIÓN Y EPIDEMIAS</t>
  </si>
  <si>
    <t>MUNICIPIOS</t>
  </si>
  <si>
    <t>Población de 1 año Meta Programatica</t>
  </si>
  <si>
    <t>TRIPLE VIRAL</t>
  </si>
  <si>
    <t>Población de 5 años Meta programatica</t>
  </si>
  <si>
    <t>Vacunación</t>
  </si>
  <si>
    <t>Cobertura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</si>
  <si>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</si>
  <si>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</si>
  <si>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</si>
  <si>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</si>
  <si>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</si>
  <si>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</si>
  <si>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</si>
  <si>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</si>
  <si>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</si>
  <si>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</si>
  <si>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</si>
  <si>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</si>
  <si>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</si>
  <si>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</si>
  <si>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</si>
  <si>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</si>
  <si>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</si>
  <si>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</si>
  <si>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</si>
  <si>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</si>
  <si>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</si>
  <si>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</si>
  <si>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</si>
  <si>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</si>
  <si>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</si>
  <si>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</si>
  <si>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</si>
  <si>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</si>
  <si>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</si>
  <si>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</si>
  <si>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</si>
  <si>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</si>
  <si>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</si>
  <si>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</si>
  <si>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</si>
  <si>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</si>
  <si>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</si>
  <si>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</si>
  <si>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Fuente: Secretaría de Salud Departamental </t>
  </si>
  <si>
    <t>SISTEMA DE INFORMACION REGIONAL "SIR"</t>
  </si>
  <si>
    <t>GOBERNACION DEL HUILA</t>
  </si>
  <si>
    <t>DEPARTAMENTO ADMINISTRATIVO DE PLANEACION</t>
  </si>
  <si>
    <t>COBERTURAS  DE  VACUNACION  TRIPLE  VIRAL  POR  GRUPOS  ETÁREOS  SEGÚN  MUNICIPIOS   EN EL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</si>
</sst>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Border="1"/>
    <xf numFmtId="0" fontId="2" fillId="0" borderId="8" xfId="0" applyFont="1" applyBorder="1" applyAlignment="1">
      <alignment horizontal="left" vertical="center"/>
    </xf>
    <xf numFmtId="164" fontId="2" fillId="0" borderId="9" xfId="1" applyNumberFormat="1" applyFont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8" xfId="0" applyFont="1" applyBorder="1"/>
    <xf numFmtId="164" fontId="3" fillId="0" borderId="9" xfId="1" applyNumberFormat="1" applyFont="1" applyBorder="1" applyAlignment="1">
      <alignment horizontal="center"/>
    </xf>
    <xf numFmtId="165" fontId="3" fillId="0" borderId="9" xfId="1" applyNumberFormat="1" applyFont="1" applyFill="1" applyBorder="1" applyAlignment="1">
      <alignment horizontal="center"/>
    </xf>
    <xf numFmtId="164" fontId="3" fillId="0" borderId="9" xfId="1" applyNumberFormat="1" applyFont="1" applyFill="1" applyBorder="1" applyAlignment="1">
      <alignment horizontal="center"/>
    </xf>
    <xf numFmtId="165" fontId="3" fillId="0" borderId="10" xfId="1" applyNumberFormat="1" applyFont="1" applyFill="1" applyBorder="1" applyAlignment="1">
      <alignment horizontal="center"/>
    </xf>
    <xf numFmtId="0" fontId="3" fillId="0" borderId="11" xfId="0" applyFont="1" applyBorder="1"/>
    <xf numFmtId="164" fontId="3" fillId="0" borderId="12" xfId="1" applyNumberFormat="1" applyFont="1" applyBorder="1" applyAlignment="1">
      <alignment horizontal="center"/>
    </xf>
    <xf numFmtId="164" fontId="3" fillId="0" borderId="12" xfId="1" applyNumberFormat="1" applyFont="1" applyFill="1" applyBorder="1" applyAlignment="1">
      <alignment horizontal="center"/>
    </xf>
    <xf numFmtId="164" fontId="3" fillId="0" borderId="13" xfId="1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/>
    <xf numFmtId="164" fontId="3" fillId="3" borderId="23" xfId="1" applyNumberFormat="1" applyFont="1" applyFill="1" applyBorder="1" applyAlignment="1">
      <alignment horizontal="center"/>
    </xf>
    <xf numFmtId="164" fontId="3" fillId="3" borderId="24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tabSelected="1" workbookViewId="0">
      <selection activeCell="E21" sqref="E21"/>
    </sheetView>
  </sheetViews>
  <sheetFormatPr baseColWidth="10" defaultRowHeight="15" x14ac:dyDescent="0.25"/>
  <cols>
    <col min="1" max="1" width="16.140625" style="26" customWidth="1"/>
    <col min="2" max="2" width="14.85546875" style="26" customWidth="1"/>
    <col min="3" max="3" width="12.140625" style="26" customWidth="1"/>
    <col min="4" max="4" width="10.85546875" style="26" customWidth="1"/>
    <col min="5" max="5" width="15.28515625" style="26" customWidth="1"/>
    <col min="6" max="6" width="12.140625" style="26" customWidth="1"/>
    <col min="7" max="7" width="10.85546875" style="26" customWidth="1"/>
    <col min="257" max="257" width="16.140625" customWidth="1"/>
    <col min="258" max="258" width="14.85546875" customWidth="1"/>
    <col min="259" max="259" width="12.140625" customWidth="1"/>
    <col min="260" max="260" width="10.85546875" customWidth="1"/>
    <col min="261" max="261" width="15.28515625" customWidth="1"/>
    <col min="262" max="262" width="12.140625" customWidth="1"/>
    <col min="263" max="263" width="10.85546875" customWidth="1"/>
    <col min="513" max="513" width="16.140625" customWidth="1"/>
    <col min="514" max="514" width="14.85546875" customWidth="1"/>
    <col min="515" max="515" width="12.140625" customWidth="1"/>
    <col min="516" max="516" width="10.85546875" customWidth="1"/>
    <col min="517" max="517" width="15.28515625" customWidth="1"/>
    <col min="518" max="518" width="12.140625" customWidth="1"/>
    <col min="519" max="519" width="10.85546875" customWidth="1"/>
    <col min="769" max="769" width="16.140625" customWidth="1"/>
    <col min="770" max="770" width="14.85546875" customWidth="1"/>
    <col min="771" max="771" width="12.140625" customWidth="1"/>
    <col min="772" max="772" width="10.85546875" customWidth="1"/>
    <col min="773" max="773" width="15.28515625" customWidth="1"/>
    <col min="774" max="774" width="12.140625" customWidth="1"/>
    <col min="775" max="775" width="10.85546875" customWidth="1"/>
    <col min="1025" max="1025" width="16.140625" customWidth="1"/>
    <col min="1026" max="1026" width="14.85546875" customWidth="1"/>
    <col min="1027" max="1027" width="12.140625" customWidth="1"/>
    <col min="1028" max="1028" width="10.85546875" customWidth="1"/>
    <col min="1029" max="1029" width="15.28515625" customWidth="1"/>
    <col min="1030" max="1030" width="12.140625" customWidth="1"/>
    <col min="1031" max="1031" width="10.85546875" customWidth="1"/>
    <col min="1281" max="1281" width="16.140625" customWidth="1"/>
    <col min="1282" max="1282" width="14.85546875" customWidth="1"/>
    <col min="1283" max="1283" width="12.140625" customWidth="1"/>
    <col min="1284" max="1284" width="10.85546875" customWidth="1"/>
    <col min="1285" max="1285" width="15.28515625" customWidth="1"/>
    <col min="1286" max="1286" width="12.140625" customWidth="1"/>
    <col min="1287" max="1287" width="10.85546875" customWidth="1"/>
    <col min="1537" max="1537" width="16.140625" customWidth="1"/>
    <col min="1538" max="1538" width="14.85546875" customWidth="1"/>
    <col min="1539" max="1539" width="12.140625" customWidth="1"/>
    <col min="1540" max="1540" width="10.85546875" customWidth="1"/>
    <col min="1541" max="1541" width="15.28515625" customWidth="1"/>
    <col min="1542" max="1542" width="12.140625" customWidth="1"/>
    <col min="1543" max="1543" width="10.85546875" customWidth="1"/>
    <col min="1793" max="1793" width="16.140625" customWidth="1"/>
    <col min="1794" max="1794" width="14.85546875" customWidth="1"/>
    <col min="1795" max="1795" width="12.140625" customWidth="1"/>
    <col min="1796" max="1796" width="10.85546875" customWidth="1"/>
    <col min="1797" max="1797" width="15.28515625" customWidth="1"/>
    <col min="1798" max="1798" width="12.140625" customWidth="1"/>
    <col min="1799" max="1799" width="10.85546875" customWidth="1"/>
    <col min="2049" max="2049" width="16.140625" customWidth="1"/>
    <col min="2050" max="2050" width="14.85546875" customWidth="1"/>
    <col min="2051" max="2051" width="12.140625" customWidth="1"/>
    <col min="2052" max="2052" width="10.85546875" customWidth="1"/>
    <col min="2053" max="2053" width="15.28515625" customWidth="1"/>
    <col min="2054" max="2054" width="12.140625" customWidth="1"/>
    <col min="2055" max="2055" width="10.85546875" customWidth="1"/>
    <col min="2305" max="2305" width="16.140625" customWidth="1"/>
    <col min="2306" max="2306" width="14.85546875" customWidth="1"/>
    <col min="2307" max="2307" width="12.140625" customWidth="1"/>
    <col min="2308" max="2308" width="10.85546875" customWidth="1"/>
    <col min="2309" max="2309" width="15.28515625" customWidth="1"/>
    <col min="2310" max="2310" width="12.140625" customWidth="1"/>
    <col min="2311" max="2311" width="10.85546875" customWidth="1"/>
    <col min="2561" max="2561" width="16.140625" customWidth="1"/>
    <col min="2562" max="2562" width="14.85546875" customWidth="1"/>
    <col min="2563" max="2563" width="12.140625" customWidth="1"/>
    <col min="2564" max="2564" width="10.85546875" customWidth="1"/>
    <col min="2565" max="2565" width="15.28515625" customWidth="1"/>
    <col min="2566" max="2566" width="12.140625" customWidth="1"/>
    <col min="2567" max="2567" width="10.85546875" customWidth="1"/>
    <col min="2817" max="2817" width="16.140625" customWidth="1"/>
    <col min="2818" max="2818" width="14.85546875" customWidth="1"/>
    <col min="2819" max="2819" width="12.140625" customWidth="1"/>
    <col min="2820" max="2820" width="10.85546875" customWidth="1"/>
    <col min="2821" max="2821" width="15.28515625" customWidth="1"/>
    <col min="2822" max="2822" width="12.140625" customWidth="1"/>
    <col min="2823" max="2823" width="10.85546875" customWidth="1"/>
    <col min="3073" max="3073" width="16.140625" customWidth="1"/>
    <col min="3074" max="3074" width="14.85546875" customWidth="1"/>
    <col min="3075" max="3075" width="12.140625" customWidth="1"/>
    <col min="3076" max="3076" width="10.85546875" customWidth="1"/>
    <col min="3077" max="3077" width="15.28515625" customWidth="1"/>
    <col min="3078" max="3078" width="12.140625" customWidth="1"/>
    <col min="3079" max="3079" width="10.85546875" customWidth="1"/>
    <col min="3329" max="3329" width="16.140625" customWidth="1"/>
    <col min="3330" max="3330" width="14.85546875" customWidth="1"/>
    <col min="3331" max="3331" width="12.140625" customWidth="1"/>
    <col min="3332" max="3332" width="10.85546875" customWidth="1"/>
    <col min="3333" max="3333" width="15.28515625" customWidth="1"/>
    <col min="3334" max="3334" width="12.140625" customWidth="1"/>
    <col min="3335" max="3335" width="10.85546875" customWidth="1"/>
    <col min="3585" max="3585" width="16.140625" customWidth="1"/>
    <col min="3586" max="3586" width="14.85546875" customWidth="1"/>
    <col min="3587" max="3587" width="12.140625" customWidth="1"/>
    <col min="3588" max="3588" width="10.85546875" customWidth="1"/>
    <col min="3589" max="3589" width="15.28515625" customWidth="1"/>
    <col min="3590" max="3590" width="12.140625" customWidth="1"/>
    <col min="3591" max="3591" width="10.85546875" customWidth="1"/>
    <col min="3841" max="3841" width="16.140625" customWidth="1"/>
    <col min="3842" max="3842" width="14.85546875" customWidth="1"/>
    <col min="3843" max="3843" width="12.140625" customWidth="1"/>
    <col min="3844" max="3844" width="10.85546875" customWidth="1"/>
    <col min="3845" max="3845" width="15.28515625" customWidth="1"/>
    <col min="3846" max="3846" width="12.140625" customWidth="1"/>
    <col min="3847" max="3847" width="10.85546875" customWidth="1"/>
    <col min="4097" max="4097" width="16.140625" customWidth="1"/>
    <col min="4098" max="4098" width="14.85546875" customWidth="1"/>
    <col min="4099" max="4099" width="12.140625" customWidth="1"/>
    <col min="4100" max="4100" width="10.85546875" customWidth="1"/>
    <col min="4101" max="4101" width="15.28515625" customWidth="1"/>
    <col min="4102" max="4102" width="12.140625" customWidth="1"/>
    <col min="4103" max="4103" width="10.85546875" customWidth="1"/>
    <col min="4353" max="4353" width="16.140625" customWidth="1"/>
    <col min="4354" max="4354" width="14.85546875" customWidth="1"/>
    <col min="4355" max="4355" width="12.140625" customWidth="1"/>
    <col min="4356" max="4356" width="10.85546875" customWidth="1"/>
    <col min="4357" max="4357" width="15.28515625" customWidth="1"/>
    <col min="4358" max="4358" width="12.140625" customWidth="1"/>
    <col min="4359" max="4359" width="10.85546875" customWidth="1"/>
    <col min="4609" max="4609" width="16.140625" customWidth="1"/>
    <col min="4610" max="4610" width="14.85546875" customWidth="1"/>
    <col min="4611" max="4611" width="12.140625" customWidth="1"/>
    <col min="4612" max="4612" width="10.85546875" customWidth="1"/>
    <col min="4613" max="4613" width="15.28515625" customWidth="1"/>
    <col min="4614" max="4614" width="12.140625" customWidth="1"/>
    <col min="4615" max="4615" width="10.85546875" customWidth="1"/>
    <col min="4865" max="4865" width="16.140625" customWidth="1"/>
    <col min="4866" max="4866" width="14.85546875" customWidth="1"/>
    <col min="4867" max="4867" width="12.140625" customWidth="1"/>
    <col min="4868" max="4868" width="10.85546875" customWidth="1"/>
    <col min="4869" max="4869" width="15.28515625" customWidth="1"/>
    <col min="4870" max="4870" width="12.140625" customWidth="1"/>
    <col min="4871" max="4871" width="10.85546875" customWidth="1"/>
    <col min="5121" max="5121" width="16.140625" customWidth="1"/>
    <col min="5122" max="5122" width="14.85546875" customWidth="1"/>
    <col min="5123" max="5123" width="12.140625" customWidth="1"/>
    <col min="5124" max="5124" width="10.85546875" customWidth="1"/>
    <col min="5125" max="5125" width="15.28515625" customWidth="1"/>
    <col min="5126" max="5126" width="12.140625" customWidth="1"/>
    <col min="5127" max="5127" width="10.85546875" customWidth="1"/>
    <col min="5377" max="5377" width="16.140625" customWidth="1"/>
    <col min="5378" max="5378" width="14.85546875" customWidth="1"/>
    <col min="5379" max="5379" width="12.140625" customWidth="1"/>
    <col min="5380" max="5380" width="10.85546875" customWidth="1"/>
    <col min="5381" max="5381" width="15.28515625" customWidth="1"/>
    <col min="5382" max="5382" width="12.140625" customWidth="1"/>
    <col min="5383" max="5383" width="10.85546875" customWidth="1"/>
    <col min="5633" max="5633" width="16.140625" customWidth="1"/>
    <col min="5634" max="5634" width="14.85546875" customWidth="1"/>
    <col min="5635" max="5635" width="12.140625" customWidth="1"/>
    <col min="5636" max="5636" width="10.85546875" customWidth="1"/>
    <col min="5637" max="5637" width="15.28515625" customWidth="1"/>
    <col min="5638" max="5638" width="12.140625" customWidth="1"/>
    <col min="5639" max="5639" width="10.85546875" customWidth="1"/>
    <col min="5889" max="5889" width="16.140625" customWidth="1"/>
    <col min="5890" max="5890" width="14.85546875" customWidth="1"/>
    <col min="5891" max="5891" width="12.140625" customWidth="1"/>
    <col min="5892" max="5892" width="10.85546875" customWidth="1"/>
    <col min="5893" max="5893" width="15.28515625" customWidth="1"/>
    <col min="5894" max="5894" width="12.140625" customWidth="1"/>
    <col min="5895" max="5895" width="10.85546875" customWidth="1"/>
    <col min="6145" max="6145" width="16.140625" customWidth="1"/>
    <col min="6146" max="6146" width="14.85546875" customWidth="1"/>
    <col min="6147" max="6147" width="12.140625" customWidth="1"/>
    <col min="6148" max="6148" width="10.85546875" customWidth="1"/>
    <col min="6149" max="6149" width="15.28515625" customWidth="1"/>
    <col min="6150" max="6150" width="12.140625" customWidth="1"/>
    <col min="6151" max="6151" width="10.85546875" customWidth="1"/>
    <col min="6401" max="6401" width="16.140625" customWidth="1"/>
    <col min="6402" max="6402" width="14.85546875" customWidth="1"/>
    <col min="6403" max="6403" width="12.140625" customWidth="1"/>
    <col min="6404" max="6404" width="10.85546875" customWidth="1"/>
    <col min="6405" max="6405" width="15.28515625" customWidth="1"/>
    <col min="6406" max="6406" width="12.140625" customWidth="1"/>
    <col min="6407" max="6407" width="10.85546875" customWidth="1"/>
    <col min="6657" max="6657" width="16.140625" customWidth="1"/>
    <col min="6658" max="6658" width="14.85546875" customWidth="1"/>
    <col min="6659" max="6659" width="12.140625" customWidth="1"/>
    <col min="6660" max="6660" width="10.85546875" customWidth="1"/>
    <col min="6661" max="6661" width="15.28515625" customWidth="1"/>
    <col min="6662" max="6662" width="12.140625" customWidth="1"/>
    <col min="6663" max="6663" width="10.85546875" customWidth="1"/>
    <col min="6913" max="6913" width="16.140625" customWidth="1"/>
    <col min="6914" max="6914" width="14.85546875" customWidth="1"/>
    <col min="6915" max="6915" width="12.140625" customWidth="1"/>
    <col min="6916" max="6916" width="10.85546875" customWidth="1"/>
    <col min="6917" max="6917" width="15.28515625" customWidth="1"/>
    <col min="6918" max="6918" width="12.140625" customWidth="1"/>
    <col min="6919" max="6919" width="10.85546875" customWidth="1"/>
    <col min="7169" max="7169" width="16.140625" customWidth="1"/>
    <col min="7170" max="7170" width="14.85546875" customWidth="1"/>
    <col min="7171" max="7171" width="12.140625" customWidth="1"/>
    <col min="7172" max="7172" width="10.85546875" customWidth="1"/>
    <col min="7173" max="7173" width="15.28515625" customWidth="1"/>
    <col min="7174" max="7174" width="12.140625" customWidth="1"/>
    <col min="7175" max="7175" width="10.85546875" customWidth="1"/>
    <col min="7425" max="7425" width="16.140625" customWidth="1"/>
    <col min="7426" max="7426" width="14.85546875" customWidth="1"/>
    <col min="7427" max="7427" width="12.140625" customWidth="1"/>
    <col min="7428" max="7428" width="10.85546875" customWidth="1"/>
    <col min="7429" max="7429" width="15.28515625" customWidth="1"/>
    <col min="7430" max="7430" width="12.140625" customWidth="1"/>
    <col min="7431" max="7431" width="10.85546875" customWidth="1"/>
    <col min="7681" max="7681" width="16.140625" customWidth="1"/>
    <col min="7682" max="7682" width="14.85546875" customWidth="1"/>
    <col min="7683" max="7683" width="12.140625" customWidth="1"/>
    <col min="7684" max="7684" width="10.85546875" customWidth="1"/>
    <col min="7685" max="7685" width="15.28515625" customWidth="1"/>
    <col min="7686" max="7686" width="12.140625" customWidth="1"/>
    <col min="7687" max="7687" width="10.85546875" customWidth="1"/>
    <col min="7937" max="7937" width="16.140625" customWidth="1"/>
    <col min="7938" max="7938" width="14.85546875" customWidth="1"/>
    <col min="7939" max="7939" width="12.140625" customWidth="1"/>
    <col min="7940" max="7940" width="10.85546875" customWidth="1"/>
    <col min="7941" max="7941" width="15.28515625" customWidth="1"/>
    <col min="7942" max="7942" width="12.140625" customWidth="1"/>
    <col min="7943" max="7943" width="10.85546875" customWidth="1"/>
    <col min="8193" max="8193" width="16.140625" customWidth="1"/>
    <col min="8194" max="8194" width="14.85546875" customWidth="1"/>
    <col min="8195" max="8195" width="12.140625" customWidth="1"/>
    <col min="8196" max="8196" width="10.85546875" customWidth="1"/>
    <col min="8197" max="8197" width="15.28515625" customWidth="1"/>
    <col min="8198" max="8198" width="12.140625" customWidth="1"/>
    <col min="8199" max="8199" width="10.85546875" customWidth="1"/>
    <col min="8449" max="8449" width="16.140625" customWidth="1"/>
    <col min="8450" max="8450" width="14.85546875" customWidth="1"/>
    <col min="8451" max="8451" width="12.140625" customWidth="1"/>
    <col min="8452" max="8452" width="10.85546875" customWidth="1"/>
    <col min="8453" max="8453" width="15.28515625" customWidth="1"/>
    <col min="8454" max="8454" width="12.140625" customWidth="1"/>
    <col min="8455" max="8455" width="10.85546875" customWidth="1"/>
    <col min="8705" max="8705" width="16.140625" customWidth="1"/>
    <col min="8706" max="8706" width="14.85546875" customWidth="1"/>
    <col min="8707" max="8707" width="12.140625" customWidth="1"/>
    <col min="8708" max="8708" width="10.85546875" customWidth="1"/>
    <col min="8709" max="8709" width="15.28515625" customWidth="1"/>
    <col min="8710" max="8710" width="12.140625" customWidth="1"/>
    <col min="8711" max="8711" width="10.85546875" customWidth="1"/>
    <col min="8961" max="8961" width="16.140625" customWidth="1"/>
    <col min="8962" max="8962" width="14.85546875" customWidth="1"/>
    <col min="8963" max="8963" width="12.140625" customWidth="1"/>
    <col min="8964" max="8964" width="10.85546875" customWidth="1"/>
    <col min="8965" max="8965" width="15.28515625" customWidth="1"/>
    <col min="8966" max="8966" width="12.140625" customWidth="1"/>
    <col min="8967" max="8967" width="10.85546875" customWidth="1"/>
    <col min="9217" max="9217" width="16.140625" customWidth="1"/>
    <col min="9218" max="9218" width="14.85546875" customWidth="1"/>
    <col min="9219" max="9219" width="12.140625" customWidth="1"/>
    <col min="9220" max="9220" width="10.85546875" customWidth="1"/>
    <col min="9221" max="9221" width="15.28515625" customWidth="1"/>
    <col min="9222" max="9222" width="12.140625" customWidth="1"/>
    <col min="9223" max="9223" width="10.85546875" customWidth="1"/>
    <col min="9473" max="9473" width="16.140625" customWidth="1"/>
    <col min="9474" max="9474" width="14.85546875" customWidth="1"/>
    <col min="9475" max="9475" width="12.140625" customWidth="1"/>
    <col min="9476" max="9476" width="10.85546875" customWidth="1"/>
    <col min="9477" max="9477" width="15.28515625" customWidth="1"/>
    <col min="9478" max="9478" width="12.140625" customWidth="1"/>
    <col min="9479" max="9479" width="10.85546875" customWidth="1"/>
    <col min="9729" max="9729" width="16.140625" customWidth="1"/>
    <col min="9730" max="9730" width="14.85546875" customWidth="1"/>
    <col min="9731" max="9731" width="12.140625" customWidth="1"/>
    <col min="9732" max="9732" width="10.85546875" customWidth="1"/>
    <col min="9733" max="9733" width="15.28515625" customWidth="1"/>
    <col min="9734" max="9734" width="12.140625" customWidth="1"/>
    <col min="9735" max="9735" width="10.85546875" customWidth="1"/>
    <col min="9985" max="9985" width="16.140625" customWidth="1"/>
    <col min="9986" max="9986" width="14.85546875" customWidth="1"/>
    <col min="9987" max="9987" width="12.140625" customWidth="1"/>
    <col min="9988" max="9988" width="10.85546875" customWidth="1"/>
    <col min="9989" max="9989" width="15.28515625" customWidth="1"/>
    <col min="9990" max="9990" width="12.140625" customWidth="1"/>
    <col min="9991" max="9991" width="10.85546875" customWidth="1"/>
    <col min="10241" max="10241" width="16.140625" customWidth="1"/>
    <col min="10242" max="10242" width="14.85546875" customWidth="1"/>
    <col min="10243" max="10243" width="12.140625" customWidth="1"/>
    <col min="10244" max="10244" width="10.85546875" customWidth="1"/>
    <col min="10245" max="10245" width="15.28515625" customWidth="1"/>
    <col min="10246" max="10246" width="12.140625" customWidth="1"/>
    <col min="10247" max="10247" width="10.85546875" customWidth="1"/>
    <col min="10497" max="10497" width="16.140625" customWidth="1"/>
    <col min="10498" max="10498" width="14.85546875" customWidth="1"/>
    <col min="10499" max="10499" width="12.140625" customWidth="1"/>
    <col min="10500" max="10500" width="10.85546875" customWidth="1"/>
    <col min="10501" max="10501" width="15.28515625" customWidth="1"/>
    <col min="10502" max="10502" width="12.140625" customWidth="1"/>
    <col min="10503" max="10503" width="10.85546875" customWidth="1"/>
    <col min="10753" max="10753" width="16.140625" customWidth="1"/>
    <col min="10754" max="10754" width="14.85546875" customWidth="1"/>
    <col min="10755" max="10755" width="12.140625" customWidth="1"/>
    <col min="10756" max="10756" width="10.85546875" customWidth="1"/>
    <col min="10757" max="10757" width="15.28515625" customWidth="1"/>
    <col min="10758" max="10758" width="12.140625" customWidth="1"/>
    <col min="10759" max="10759" width="10.85546875" customWidth="1"/>
    <col min="11009" max="11009" width="16.140625" customWidth="1"/>
    <col min="11010" max="11010" width="14.85546875" customWidth="1"/>
    <col min="11011" max="11011" width="12.140625" customWidth="1"/>
    <col min="11012" max="11012" width="10.85546875" customWidth="1"/>
    <col min="11013" max="11013" width="15.28515625" customWidth="1"/>
    <col min="11014" max="11014" width="12.140625" customWidth="1"/>
    <col min="11015" max="11015" width="10.85546875" customWidth="1"/>
    <col min="11265" max="11265" width="16.140625" customWidth="1"/>
    <col min="11266" max="11266" width="14.85546875" customWidth="1"/>
    <col min="11267" max="11267" width="12.140625" customWidth="1"/>
    <col min="11268" max="11268" width="10.85546875" customWidth="1"/>
    <col min="11269" max="11269" width="15.28515625" customWidth="1"/>
    <col min="11270" max="11270" width="12.140625" customWidth="1"/>
    <col min="11271" max="11271" width="10.85546875" customWidth="1"/>
    <col min="11521" max="11521" width="16.140625" customWidth="1"/>
    <col min="11522" max="11522" width="14.85546875" customWidth="1"/>
    <col min="11523" max="11523" width="12.140625" customWidth="1"/>
    <col min="11524" max="11524" width="10.85546875" customWidth="1"/>
    <col min="11525" max="11525" width="15.28515625" customWidth="1"/>
    <col min="11526" max="11526" width="12.140625" customWidth="1"/>
    <col min="11527" max="11527" width="10.85546875" customWidth="1"/>
    <col min="11777" max="11777" width="16.140625" customWidth="1"/>
    <col min="11778" max="11778" width="14.85546875" customWidth="1"/>
    <col min="11779" max="11779" width="12.140625" customWidth="1"/>
    <col min="11780" max="11780" width="10.85546875" customWidth="1"/>
    <col min="11781" max="11781" width="15.28515625" customWidth="1"/>
    <col min="11782" max="11782" width="12.140625" customWidth="1"/>
    <col min="11783" max="11783" width="10.85546875" customWidth="1"/>
    <col min="12033" max="12033" width="16.140625" customWidth="1"/>
    <col min="12034" max="12034" width="14.85546875" customWidth="1"/>
    <col min="12035" max="12035" width="12.140625" customWidth="1"/>
    <col min="12036" max="12036" width="10.85546875" customWidth="1"/>
    <col min="12037" max="12037" width="15.28515625" customWidth="1"/>
    <col min="12038" max="12038" width="12.140625" customWidth="1"/>
    <col min="12039" max="12039" width="10.85546875" customWidth="1"/>
    <col min="12289" max="12289" width="16.140625" customWidth="1"/>
    <col min="12290" max="12290" width="14.85546875" customWidth="1"/>
    <col min="12291" max="12291" width="12.140625" customWidth="1"/>
    <col min="12292" max="12292" width="10.85546875" customWidth="1"/>
    <col min="12293" max="12293" width="15.28515625" customWidth="1"/>
    <col min="12294" max="12294" width="12.140625" customWidth="1"/>
    <col min="12295" max="12295" width="10.85546875" customWidth="1"/>
    <col min="12545" max="12545" width="16.140625" customWidth="1"/>
    <col min="12546" max="12546" width="14.85546875" customWidth="1"/>
    <col min="12547" max="12547" width="12.140625" customWidth="1"/>
    <col min="12548" max="12548" width="10.85546875" customWidth="1"/>
    <col min="12549" max="12549" width="15.28515625" customWidth="1"/>
    <col min="12550" max="12550" width="12.140625" customWidth="1"/>
    <col min="12551" max="12551" width="10.85546875" customWidth="1"/>
    <col min="12801" max="12801" width="16.140625" customWidth="1"/>
    <col min="12802" max="12802" width="14.85546875" customWidth="1"/>
    <col min="12803" max="12803" width="12.140625" customWidth="1"/>
    <col min="12804" max="12804" width="10.85546875" customWidth="1"/>
    <col min="12805" max="12805" width="15.28515625" customWidth="1"/>
    <col min="12806" max="12806" width="12.140625" customWidth="1"/>
    <col min="12807" max="12807" width="10.85546875" customWidth="1"/>
    <col min="13057" max="13057" width="16.140625" customWidth="1"/>
    <col min="13058" max="13058" width="14.85546875" customWidth="1"/>
    <col min="13059" max="13059" width="12.140625" customWidth="1"/>
    <col min="13060" max="13060" width="10.85546875" customWidth="1"/>
    <col min="13061" max="13061" width="15.28515625" customWidth="1"/>
    <col min="13062" max="13062" width="12.140625" customWidth="1"/>
    <col min="13063" max="13063" width="10.85546875" customWidth="1"/>
    <col min="13313" max="13313" width="16.140625" customWidth="1"/>
    <col min="13314" max="13314" width="14.85546875" customWidth="1"/>
    <col min="13315" max="13315" width="12.140625" customWidth="1"/>
    <col min="13316" max="13316" width="10.85546875" customWidth="1"/>
    <col min="13317" max="13317" width="15.28515625" customWidth="1"/>
    <col min="13318" max="13318" width="12.140625" customWidth="1"/>
    <col min="13319" max="13319" width="10.85546875" customWidth="1"/>
    <col min="13569" max="13569" width="16.140625" customWidth="1"/>
    <col min="13570" max="13570" width="14.85546875" customWidth="1"/>
    <col min="13571" max="13571" width="12.140625" customWidth="1"/>
    <col min="13572" max="13572" width="10.85546875" customWidth="1"/>
    <col min="13573" max="13573" width="15.28515625" customWidth="1"/>
    <col min="13574" max="13574" width="12.140625" customWidth="1"/>
    <col min="13575" max="13575" width="10.85546875" customWidth="1"/>
    <col min="13825" max="13825" width="16.140625" customWidth="1"/>
    <col min="13826" max="13826" width="14.85546875" customWidth="1"/>
    <col min="13827" max="13827" width="12.140625" customWidth="1"/>
    <col min="13828" max="13828" width="10.85546875" customWidth="1"/>
    <col min="13829" max="13829" width="15.28515625" customWidth="1"/>
    <col min="13830" max="13830" width="12.140625" customWidth="1"/>
    <col min="13831" max="13831" width="10.85546875" customWidth="1"/>
    <col min="14081" max="14081" width="16.140625" customWidth="1"/>
    <col min="14082" max="14082" width="14.85546875" customWidth="1"/>
    <col min="14083" max="14083" width="12.140625" customWidth="1"/>
    <col min="14084" max="14084" width="10.85546875" customWidth="1"/>
    <col min="14085" max="14085" width="15.28515625" customWidth="1"/>
    <col min="14086" max="14086" width="12.140625" customWidth="1"/>
    <col min="14087" max="14087" width="10.85546875" customWidth="1"/>
    <col min="14337" max="14337" width="16.140625" customWidth="1"/>
    <col min="14338" max="14338" width="14.85546875" customWidth="1"/>
    <col min="14339" max="14339" width="12.140625" customWidth="1"/>
    <col min="14340" max="14340" width="10.85546875" customWidth="1"/>
    <col min="14341" max="14341" width="15.28515625" customWidth="1"/>
    <col min="14342" max="14342" width="12.140625" customWidth="1"/>
    <col min="14343" max="14343" width="10.85546875" customWidth="1"/>
    <col min="14593" max="14593" width="16.140625" customWidth="1"/>
    <col min="14594" max="14594" width="14.85546875" customWidth="1"/>
    <col min="14595" max="14595" width="12.140625" customWidth="1"/>
    <col min="14596" max="14596" width="10.85546875" customWidth="1"/>
    <col min="14597" max="14597" width="15.28515625" customWidth="1"/>
    <col min="14598" max="14598" width="12.140625" customWidth="1"/>
    <col min="14599" max="14599" width="10.85546875" customWidth="1"/>
    <col min="14849" max="14849" width="16.140625" customWidth="1"/>
    <col min="14850" max="14850" width="14.85546875" customWidth="1"/>
    <col min="14851" max="14851" width="12.140625" customWidth="1"/>
    <col min="14852" max="14852" width="10.85546875" customWidth="1"/>
    <col min="14853" max="14853" width="15.28515625" customWidth="1"/>
    <col min="14854" max="14854" width="12.140625" customWidth="1"/>
    <col min="14855" max="14855" width="10.85546875" customWidth="1"/>
    <col min="15105" max="15105" width="16.140625" customWidth="1"/>
    <col min="15106" max="15106" width="14.85546875" customWidth="1"/>
    <col min="15107" max="15107" width="12.140625" customWidth="1"/>
    <col min="15108" max="15108" width="10.85546875" customWidth="1"/>
    <col min="15109" max="15109" width="15.28515625" customWidth="1"/>
    <col min="15110" max="15110" width="12.140625" customWidth="1"/>
    <col min="15111" max="15111" width="10.85546875" customWidth="1"/>
    <col min="15361" max="15361" width="16.140625" customWidth="1"/>
    <col min="15362" max="15362" width="14.85546875" customWidth="1"/>
    <col min="15363" max="15363" width="12.140625" customWidth="1"/>
    <col min="15364" max="15364" width="10.85546875" customWidth="1"/>
    <col min="15365" max="15365" width="15.28515625" customWidth="1"/>
    <col min="15366" max="15366" width="12.140625" customWidth="1"/>
    <col min="15367" max="15367" width="10.85546875" customWidth="1"/>
    <col min="15617" max="15617" width="16.140625" customWidth="1"/>
    <col min="15618" max="15618" width="14.85546875" customWidth="1"/>
    <col min="15619" max="15619" width="12.140625" customWidth="1"/>
    <col min="15620" max="15620" width="10.85546875" customWidth="1"/>
    <col min="15621" max="15621" width="15.28515625" customWidth="1"/>
    <col min="15622" max="15622" width="12.140625" customWidth="1"/>
    <col min="15623" max="15623" width="10.85546875" customWidth="1"/>
    <col min="15873" max="15873" width="16.140625" customWidth="1"/>
    <col min="15874" max="15874" width="14.85546875" customWidth="1"/>
    <col min="15875" max="15875" width="12.140625" customWidth="1"/>
    <col min="15876" max="15876" width="10.85546875" customWidth="1"/>
    <col min="15877" max="15877" width="15.28515625" customWidth="1"/>
    <col min="15878" max="15878" width="12.140625" customWidth="1"/>
    <col min="15879" max="15879" width="10.85546875" customWidth="1"/>
    <col min="16129" max="16129" width="16.140625" customWidth="1"/>
    <col min="16130" max="16130" width="14.85546875" customWidth="1"/>
    <col min="16131" max="16131" width="12.140625" customWidth="1"/>
    <col min="16132" max="16132" width="10.85546875" customWidth="1"/>
    <col min="16133" max="16133" width="15.28515625" customWidth="1"/>
    <col min="16134" max="16134" width="12.140625" customWidth="1"/>
    <col min="16135" max="16135" width="10.85546875" customWidth="1"/>
  </cols>
  <sheetData>
    <row r="1" spans="1:8" ht="16.5" customHeight="1" x14ac:dyDescent="0.25">
      <c r="A1" s="9" t="s">
        <v>46</v>
      </c>
      <c r="B1" s="10"/>
      <c r="C1" s="10"/>
      <c r="D1" s="10"/>
      <c r="E1" s="10"/>
      <c r="F1" s="10"/>
      <c r="G1" s="11"/>
    </row>
    <row r="2" spans="1:8" x14ac:dyDescent="0.25">
      <c r="A2" s="12" t="s">
        <v>47</v>
      </c>
      <c r="B2" s="13"/>
      <c r="C2" s="13"/>
      <c r="D2" s="13"/>
      <c r="E2" s="13"/>
      <c r="F2" s="13"/>
      <c r="G2" s="14"/>
    </row>
    <row r="3" spans="1:8" ht="15.75" thickBot="1" x14ac:dyDescent="0.3">
      <c r="A3" s="15" t="s">
        <v>48</v>
      </c>
      <c r="B3" s="16"/>
      <c r="C3" s="16"/>
      <c r="D3" s="16"/>
      <c r="E3" s="16"/>
      <c r="F3" s="16"/>
      <c r="G3" s="17"/>
    </row>
    <row r="4" spans="1:8" ht="7.5" customHeight="1" thickBot="1" x14ac:dyDescent="0.3"/>
    <row r="5" spans="1:8" x14ac:dyDescent="0.25">
      <c r="A5" s="9" t="s">
        <v>0</v>
      </c>
      <c r="B5" s="10"/>
      <c r="C5" s="10"/>
      <c r="D5" s="10"/>
      <c r="E5" s="10"/>
      <c r="F5" s="10"/>
      <c r="G5" s="11"/>
    </row>
    <row r="6" spans="1:8" ht="32.25" customHeight="1" thickBot="1" x14ac:dyDescent="0.3">
      <c r="A6" s="24" t="s">
        <v>49</v>
      </c>
      <c r="B6" s="27"/>
      <c r="C6" s="27"/>
      <c r="D6" s="27"/>
      <c r="E6" s="27"/>
      <c r="F6" s="27"/>
      <c r="G6" s="28"/>
    </row>
    <row r="7" spans="1:8" ht="5.25" customHeight="1" thickBot="1" x14ac:dyDescent="0.3"/>
    <row r="8" spans="1:8" ht="18.75" customHeight="1" thickBot="1" x14ac:dyDescent="0.3">
      <c r="A8" s="25">
        <v>2014</v>
      </c>
      <c r="B8" s="29"/>
      <c r="C8" s="29"/>
      <c r="D8" s="29"/>
      <c r="E8" s="29"/>
      <c r="F8" s="29"/>
      <c r="G8" s="30"/>
    </row>
    <row r="9" spans="1:8" ht="17.25" customHeight="1" x14ac:dyDescent="0.25">
      <c r="A9" s="18" t="s">
        <v>1</v>
      </c>
      <c r="B9" s="19" t="s">
        <v>2</v>
      </c>
      <c r="C9" s="20" t="s">
        <v>3</v>
      </c>
      <c r="D9" s="31"/>
      <c r="E9" s="19" t="s">
        <v>4</v>
      </c>
      <c r="F9" s="20" t="s">
        <v>3</v>
      </c>
      <c r="G9" s="32"/>
      <c r="H9" s="1"/>
    </row>
    <row r="10" spans="1:8" ht="32.25" customHeight="1" x14ac:dyDescent="0.25">
      <c r="A10" s="33"/>
      <c r="B10" s="34"/>
      <c r="C10" s="21" t="s">
        <v>5</v>
      </c>
      <c r="D10" s="21" t="s">
        <v>6</v>
      </c>
      <c r="E10" s="34"/>
      <c r="F10" s="21" t="s">
        <v>5</v>
      </c>
      <c r="G10" s="22" t="s">
        <v>6</v>
      </c>
      <c r="H10" s="1"/>
    </row>
    <row r="11" spans="1:8" ht="25.5" customHeight="1" x14ac:dyDescent="0.25">
      <c r="A11" s="2" t="s">
        <v>7</v>
      </c>
      <c r="B11" s="3">
        <f>SUM(B12:B48)</f>
        <v>21917</v>
      </c>
      <c r="C11" s="3">
        <f>SUM(C12:C48)</f>
        <v>20034</v>
      </c>
      <c r="D11" s="4">
        <f>(C11/B11)*100</f>
        <v>91.408495688278506</v>
      </c>
      <c r="E11" s="3">
        <f>SUM(E12:E48)</f>
        <v>21134</v>
      </c>
      <c r="F11" s="3">
        <f>SUM(F12:F48)</f>
        <v>18358</v>
      </c>
      <c r="G11" s="5">
        <f t="shared" ref="G11" si="0">(F11*100)/E11</f>
        <v>86.864767672944069</v>
      </c>
      <c r="H11" s="1"/>
    </row>
    <row r="12" spans="1:8" x14ac:dyDescent="0.25">
      <c r="A12" s="35" t="s">
        <v>8</v>
      </c>
      <c r="B12" s="36">
        <v>7369</v>
      </c>
      <c r="C12" s="36">
        <v>6543</v>
      </c>
      <c r="D12" s="37">
        <f>(C12/B12)*100</f>
        <v>88.790880716515133</v>
      </c>
      <c r="E12" s="38">
        <v>6608</v>
      </c>
      <c r="F12" s="38">
        <v>5454</v>
      </c>
      <c r="G12" s="39">
        <f>(F12/E12)*100</f>
        <v>82.536319612590802</v>
      </c>
      <c r="H12" s="6"/>
    </row>
    <row r="13" spans="1:8" x14ac:dyDescent="0.25">
      <c r="A13" s="35" t="s">
        <v>9</v>
      </c>
      <c r="B13" s="36">
        <v>716</v>
      </c>
      <c r="C13" s="36">
        <v>680</v>
      </c>
      <c r="D13" s="37">
        <f t="shared" ref="D13:D48" si="1">(C13/B13)*100</f>
        <v>94.97206703910615</v>
      </c>
      <c r="E13" s="38">
        <v>664</v>
      </c>
      <c r="F13" s="38">
        <v>519</v>
      </c>
      <c r="G13" s="39">
        <f t="shared" ref="G13:G48" si="2">(F13/E13)*100</f>
        <v>78.162650602409627</v>
      </c>
      <c r="H13" s="6"/>
    </row>
    <row r="14" spans="1:8" x14ac:dyDescent="0.25">
      <c r="A14" s="35" t="s">
        <v>10</v>
      </c>
      <c r="B14" s="36">
        <v>171</v>
      </c>
      <c r="C14" s="36">
        <v>161</v>
      </c>
      <c r="D14" s="37">
        <f t="shared" si="1"/>
        <v>94.152046783625735</v>
      </c>
      <c r="E14" s="38">
        <v>163</v>
      </c>
      <c r="F14" s="38">
        <v>181</v>
      </c>
      <c r="G14" s="39">
        <f t="shared" si="2"/>
        <v>111.04294478527608</v>
      </c>
      <c r="H14" s="7"/>
    </row>
    <row r="15" spans="1:8" x14ac:dyDescent="0.25">
      <c r="A15" s="35" t="s">
        <v>11</v>
      </c>
      <c r="B15" s="36">
        <v>308</v>
      </c>
      <c r="C15" s="36">
        <v>300</v>
      </c>
      <c r="D15" s="37">
        <f t="shared" si="1"/>
        <v>97.402597402597408</v>
      </c>
      <c r="E15" s="38">
        <v>317</v>
      </c>
      <c r="F15" s="38">
        <v>301</v>
      </c>
      <c r="G15" s="39">
        <f t="shared" si="2"/>
        <v>94.952681388012621</v>
      </c>
      <c r="H15" s="7"/>
    </row>
    <row r="16" spans="1:8" x14ac:dyDescent="0.25">
      <c r="A16" s="35" t="s">
        <v>12</v>
      </c>
      <c r="B16" s="36">
        <v>366</v>
      </c>
      <c r="C16" s="36">
        <v>386</v>
      </c>
      <c r="D16" s="37">
        <f t="shared" si="1"/>
        <v>105.46448087431695</v>
      </c>
      <c r="E16" s="38">
        <v>483</v>
      </c>
      <c r="F16" s="38">
        <v>383</v>
      </c>
      <c r="G16" s="39">
        <f t="shared" si="2"/>
        <v>79.296066252587991</v>
      </c>
      <c r="H16" s="7"/>
    </row>
    <row r="17" spans="1:8" x14ac:dyDescent="0.25">
      <c r="A17" s="35" t="s">
        <v>13</v>
      </c>
      <c r="B17" s="36">
        <v>44</v>
      </c>
      <c r="C17" s="36">
        <v>39</v>
      </c>
      <c r="D17" s="37">
        <f t="shared" si="1"/>
        <v>88.63636363636364</v>
      </c>
      <c r="E17" s="38">
        <v>50</v>
      </c>
      <c r="F17" s="38">
        <v>44</v>
      </c>
      <c r="G17" s="39">
        <f t="shared" si="2"/>
        <v>88</v>
      </c>
      <c r="H17" s="7"/>
    </row>
    <row r="18" spans="1:8" x14ac:dyDescent="0.25">
      <c r="A18" s="35" t="s">
        <v>14</v>
      </c>
      <c r="B18" s="36">
        <v>120</v>
      </c>
      <c r="C18" s="36">
        <v>90</v>
      </c>
      <c r="D18" s="37">
        <f t="shared" si="1"/>
        <v>75</v>
      </c>
      <c r="E18" s="38">
        <v>137</v>
      </c>
      <c r="F18" s="38">
        <v>109</v>
      </c>
      <c r="G18" s="39">
        <f t="shared" si="2"/>
        <v>79.56204379562044</v>
      </c>
      <c r="H18" s="7"/>
    </row>
    <row r="19" spans="1:8" x14ac:dyDescent="0.25">
      <c r="A19" s="35" t="s">
        <v>15</v>
      </c>
      <c r="B19" s="36">
        <v>603</v>
      </c>
      <c r="C19" s="36">
        <v>618</v>
      </c>
      <c r="D19" s="37">
        <f t="shared" si="1"/>
        <v>102.48756218905473</v>
      </c>
      <c r="E19" s="38">
        <v>570</v>
      </c>
      <c r="F19" s="38">
        <v>502</v>
      </c>
      <c r="G19" s="39">
        <f t="shared" si="2"/>
        <v>88.070175438596493</v>
      </c>
      <c r="H19" s="7"/>
    </row>
    <row r="20" spans="1:8" x14ac:dyDescent="0.25">
      <c r="A20" s="35" t="s">
        <v>16</v>
      </c>
      <c r="B20" s="36">
        <v>145</v>
      </c>
      <c r="C20" s="36">
        <v>111</v>
      </c>
      <c r="D20" s="37">
        <f t="shared" si="1"/>
        <v>76.551724137931032</v>
      </c>
      <c r="E20" s="38">
        <v>150</v>
      </c>
      <c r="F20" s="38">
        <v>131</v>
      </c>
      <c r="G20" s="39">
        <f t="shared" si="2"/>
        <v>87.333333333333329</v>
      </c>
      <c r="H20" s="7"/>
    </row>
    <row r="21" spans="1:8" x14ac:dyDescent="0.25">
      <c r="A21" s="35" t="s">
        <v>17</v>
      </c>
      <c r="B21" s="36">
        <v>71</v>
      </c>
      <c r="C21" s="36">
        <v>47</v>
      </c>
      <c r="D21" s="37">
        <f t="shared" si="1"/>
        <v>66.197183098591552</v>
      </c>
      <c r="E21" s="38">
        <v>57</v>
      </c>
      <c r="F21" s="38">
        <v>65</v>
      </c>
      <c r="G21" s="39">
        <f t="shared" si="2"/>
        <v>114.03508771929825</v>
      </c>
      <c r="H21" s="7"/>
    </row>
    <row r="22" spans="1:8" x14ac:dyDescent="0.25">
      <c r="A22" s="35" t="s">
        <v>18</v>
      </c>
      <c r="B22" s="36">
        <v>1451</v>
      </c>
      <c r="C22" s="36">
        <v>1377</v>
      </c>
      <c r="D22" s="37">
        <f t="shared" si="1"/>
        <v>94.900068917987596</v>
      </c>
      <c r="E22" s="38">
        <v>1394</v>
      </c>
      <c r="F22" s="38">
        <v>1263</v>
      </c>
      <c r="G22" s="39">
        <f t="shared" si="2"/>
        <v>90.602582496413191</v>
      </c>
      <c r="H22" s="7"/>
    </row>
    <row r="23" spans="1:8" x14ac:dyDescent="0.25">
      <c r="A23" s="35" t="s">
        <v>19</v>
      </c>
      <c r="B23" s="36">
        <v>415</v>
      </c>
      <c r="C23" s="36">
        <v>410</v>
      </c>
      <c r="D23" s="37">
        <f t="shared" si="1"/>
        <v>98.795180722891558</v>
      </c>
      <c r="E23" s="38">
        <v>422</v>
      </c>
      <c r="F23" s="38">
        <v>369</v>
      </c>
      <c r="G23" s="39">
        <f t="shared" si="2"/>
        <v>87.440758293838854</v>
      </c>
      <c r="H23" s="7"/>
    </row>
    <row r="24" spans="1:8" x14ac:dyDescent="0.25">
      <c r="A24" s="35" t="s">
        <v>20</v>
      </c>
      <c r="B24" s="36">
        <v>339</v>
      </c>
      <c r="C24" s="36">
        <v>323</v>
      </c>
      <c r="D24" s="37">
        <f t="shared" si="1"/>
        <v>95.280235988200587</v>
      </c>
      <c r="E24" s="38">
        <v>387</v>
      </c>
      <c r="F24" s="38">
        <v>321</v>
      </c>
      <c r="G24" s="39">
        <f t="shared" si="2"/>
        <v>82.945736434108525</v>
      </c>
      <c r="H24" s="7"/>
    </row>
    <row r="25" spans="1:8" x14ac:dyDescent="0.25">
      <c r="A25" s="35" t="s">
        <v>21</v>
      </c>
      <c r="B25" s="36">
        <v>147</v>
      </c>
      <c r="C25" s="36">
        <v>161</v>
      </c>
      <c r="D25" s="37">
        <f t="shared" si="1"/>
        <v>109.52380952380953</v>
      </c>
      <c r="E25" s="38">
        <v>131</v>
      </c>
      <c r="F25" s="38">
        <v>125</v>
      </c>
      <c r="G25" s="39">
        <f t="shared" si="2"/>
        <v>95.419847328244273</v>
      </c>
      <c r="H25" s="7"/>
    </row>
    <row r="26" spans="1:8" x14ac:dyDescent="0.25">
      <c r="A26" s="35" t="s">
        <v>22</v>
      </c>
      <c r="B26" s="36">
        <v>242</v>
      </c>
      <c r="C26" s="36">
        <v>209</v>
      </c>
      <c r="D26" s="37">
        <f t="shared" si="1"/>
        <v>86.36363636363636</v>
      </c>
      <c r="E26" s="38">
        <v>237</v>
      </c>
      <c r="F26" s="38">
        <v>222</v>
      </c>
      <c r="G26" s="39">
        <f t="shared" si="2"/>
        <v>93.670886075949369</v>
      </c>
      <c r="H26" s="7"/>
    </row>
    <row r="27" spans="1:8" x14ac:dyDescent="0.25">
      <c r="A27" s="35" t="s">
        <v>23</v>
      </c>
      <c r="B27" s="36">
        <v>491</v>
      </c>
      <c r="C27" s="36">
        <v>450</v>
      </c>
      <c r="D27" s="37">
        <f t="shared" si="1"/>
        <v>91.649694501018331</v>
      </c>
      <c r="E27" s="38">
        <v>488</v>
      </c>
      <c r="F27" s="38">
        <v>460</v>
      </c>
      <c r="G27" s="39">
        <f t="shared" si="2"/>
        <v>94.262295081967224</v>
      </c>
      <c r="H27" s="7"/>
    </row>
    <row r="28" spans="1:8" x14ac:dyDescent="0.25">
      <c r="A28" s="35" t="s">
        <v>24</v>
      </c>
      <c r="B28" s="36">
        <v>285</v>
      </c>
      <c r="C28" s="36">
        <v>261</v>
      </c>
      <c r="D28" s="37">
        <f t="shared" si="1"/>
        <v>91.578947368421055</v>
      </c>
      <c r="E28" s="38">
        <v>333</v>
      </c>
      <c r="F28" s="38">
        <v>262</v>
      </c>
      <c r="G28" s="39">
        <f t="shared" si="2"/>
        <v>78.678678678678679</v>
      </c>
      <c r="H28" s="7"/>
    </row>
    <row r="29" spans="1:8" x14ac:dyDescent="0.25">
      <c r="A29" s="35" t="s">
        <v>25</v>
      </c>
      <c r="B29" s="36">
        <v>1220</v>
      </c>
      <c r="C29" s="36">
        <v>1096</v>
      </c>
      <c r="D29" s="37">
        <f t="shared" si="1"/>
        <v>89.836065573770497</v>
      </c>
      <c r="E29" s="38">
        <v>1246</v>
      </c>
      <c r="F29" s="38">
        <v>1129</v>
      </c>
      <c r="G29" s="39">
        <f t="shared" si="2"/>
        <v>90.609951845906906</v>
      </c>
      <c r="H29" s="7"/>
    </row>
    <row r="30" spans="1:8" x14ac:dyDescent="0.25">
      <c r="A30" s="35" t="s">
        <v>26</v>
      </c>
      <c r="B30" s="36">
        <v>128</v>
      </c>
      <c r="C30" s="36">
        <v>117</v>
      </c>
      <c r="D30" s="37">
        <f t="shared" si="1"/>
        <v>91.40625</v>
      </c>
      <c r="E30" s="38">
        <v>114</v>
      </c>
      <c r="F30" s="38">
        <v>99</v>
      </c>
      <c r="G30" s="39">
        <f t="shared" si="2"/>
        <v>86.842105263157904</v>
      </c>
      <c r="H30" s="7"/>
    </row>
    <row r="31" spans="1:8" x14ac:dyDescent="0.25">
      <c r="A31" s="35" t="s">
        <v>27</v>
      </c>
      <c r="B31" s="36">
        <v>285</v>
      </c>
      <c r="C31" s="36">
        <v>260</v>
      </c>
      <c r="D31" s="37">
        <f t="shared" si="1"/>
        <v>91.228070175438589</v>
      </c>
      <c r="E31" s="38">
        <v>256</v>
      </c>
      <c r="F31" s="38">
        <v>268</v>
      </c>
      <c r="G31" s="39">
        <f t="shared" si="2"/>
        <v>104.6875</v>
      </c>
      <c r="H31" s="7"/>
    </row>
    <row r="32" spans="1:8" x14ac:dyDescent="0.25">
      <c r="A32" s="35" t="s">
        <v>28</v>
      </c>
      <c r="B32" s="36">
        <v>108</v>
      </c>
      <c r="C32" s="36">
        <v>95</v>
      </c>
      <c r="D32" s="37">
        <f t="shared" si="1"/>
        <v>87.962962962962962</v>
      </c>
      <c r="E32" s="38">
        <v>111</v>
      </c>
      <c r="F32" s="38">
        <v>89</v>
      </c>
      <c r="G32" s="39">
        <f t="shared" si="2"/>
        <v>80.180180180180187</v>
      </c>
      <c r="H32" s="7"/>
    </row>
    <row r="33" spans="1:8" x14ac:dyDescent="0.25">
      <c r="A33" s="35" t="s">
        <v>29</v>
      </c>
      <c r="B33" s="36">
        <v>356</v>
      </c>
      <c r="C33" s="36">
        <v>382</v>
      </c>
      <c r="D33" s="37">
        <f t="shared" si="1"/>
        <v>107.30337078651687</v>
      </c>
      <c r="E33" s="38">
        <v>393</v>
      </c>
      <c r="F33" s="38">
        <v>357</v>
      </c>
      <c r="G33" s="39">
        <f t="shared" si="2"/>
        <v>90.839694656488547</v>
      </c>
      <c r="H33" s="7"/>
    </row>
    <row r="34" spans="1:8" x14ac:dyDescent="0.25">
      <c r="A34" s="35" t="s">
        <v>30</v>
      </c>
      <c r="B34" s="36">
        <v>259</v>
      </c>
      <c r="C34" s="36">
        <v>248</v>
      </c>
      <c r="D34" s="37">
        <f t="shared" si="1"/>
        <v>95.752895752895753</v>
      </c>
      <c r="E34" s="38">
        <v>233</v>
      </c>
      <c r="F34" s="38">
        <v>238</v>
      </c>
      <c r="G34" s="39">
        <f t="shared" si="2"/>
        <v>102.14592274678111</v>
      </c>
      <c r="H34" s="7"/>
    </row>
    <row r="35" spans="1:8" x14ac:dyDescent="0.25">
      <c r="A35" s="35" t="s">
        <v>31</v>
      </c>
      <c r="B35" s="36">
        <v>304</v>
      </c>
      <c r="C35" s="36">
        <v>253</v>
      </c>
      <c r="D35" s="37">
        <f t="shared" si="1"/>
        <v>83.223684210526315</v>
      </c>
      <c r="E35" s="38">
        <v>268</v>
      </c>
      <c r="F35" s="38">
        <v>236</v>
      </c>
      <c r="G35" s="39">
        <f t="shared" si="2"/>
        <v>88.059701492537314</v>
      </c>
      <c r="H35" s="7"/>
    </row>
    <row r="36" spans="1:8" x14ac:dyDescent="0.25">
      <c r="A36" s="35" t="s">
        <v>32</v>
      </c>
      <c r="B36" s="36">
        <v>2647</v>
      </c>
      <c r="C36" s="36">
        <v>2362</v>
      </c>
      <c r="D36" s="37">
        <f t="shared" si="1"/>
        <v>89.233094068757083</v>
      </c>
      <c r="E36" s="38">
        <v>2588</v>
      </c>
      <c r="F36" s="38">
        <v>2298</v>
      </c>
      <c r="G36" s="39">
        <f t="shared" si="2"/>
        <v>88.794435857805254</v>
      </c>
      <c r="H36" s="7"/>
    </row>
    <row r="37" spans="1:8" x14ac:dyDescent="0.25">
      <c r="A37" s="35" t="s">
        <v>33</v>
      </c>
      <c r="B37" s="36">
        <v>322</v>
      </c>
      <c r="C37" s="36">
        <v>334</v>
      </c>
      <c r="D37" s="37">
        <f t="shared" si="1"/>
        <v>103.72670807453417</v>
      </c>
      <c r="E37" s="38">
        <v>344</v>
      </c>
      <c r="F37" s="38">
        <v>294</v>
      </c>
      <c r="G37" s="39">
        <f t="shared" si="2"/>
        <v>85.465116279069761</v>
      </c>
      <c r="H37" s="7"/>
    </row>
    <row r="38" spans="1:8" x14ac:dyDescent="0.25">
      <c r="A38" s="35" t="s">
        <v>34</v>
      </c>
      <c r="B38" s="36">
        <v>291</v>
      </c>
      <c r="C38" s="36">
        <v>249</v>
      </c>
      <c r="D38" s="37">
        <f t="shared" si="1"/>
        <v>85.567010309278345</v>
      </c>
      <c r="E38" s="38">
        <v>271</v>
      </c>
      <c r="F38" s="38">
        <v>234</v>
      </c>
      <c r="G38" s="39">
        <f t="shared" si="2"/>
        <v>86.34686346863468</v>
      </c>
      <c r="H38" s="7"/>
    </row>
    <row r="39" spans="1:8" x14ac:dyDescent="0.25">
      <c r="A39" s="35" t="s">
        <v>35</v>
      </c>
      <c r="B39" s="36">
        <v>598</v>
      </c>
      <c r="C39" s="36">
        <v>551</v>
      </c>
      <c r="D39" s="37">
        <f t="shared" si="1"/>
        <v>92.140468227424748</v>
      </c>
      <c r="E39" s="38">
        <v>579</v>
      </c>
      <c r="F39" s="38">
        <v>548</v>
      </c>
      <c r="G39" s="39">
        <f t="shared" si="2"/>
        <v>94.645941278065621</v>
      </c>
      <c r="H39" s="7"/>
    </row>
    <row r="40" spans="1:8" x14ac:dyDescent="0.25">
      <c r="A40" s="35" t="s">
        <v>36</v>
      </c>
      <c r="B40" s="36">
        <v>230</v>
      </c>
      <c r="C40" s="36">
        <v>229</v>
      </c>
      <c r="D40" s="37">
        <f t="shared" si="1"/>
        <v>99.565217391304344</v>
      </c>
      <c r="E40" s="38">
        <v>225</v>
      </c>
      <c r="F40" s="38">
        <v>196</v>
      </c>
      <c r="G40" s="39">
        <f t="shared" si="2"/>
        <v>87.1111111111111</v>
      </c>
      <c r="H40" s="7"/>
    </row>
    <row r="41" spans="1:8" x14ac:dyDescent="0.25">
      <c r="A41" s="35" t="s">
        <v>37</v>
      </c>
      <c r="B41" s="36">
        <v>381</v>
      </c>
      <c r="C41" s="36">
        <v>391</v>
      </c>
      <c r="D41" s="37">
        <f t="shared" si="1"/>
        <v>102.6246719160105</v>
      </c>
      <c r="E41" s="38">
        <v>367</v>
      </c>
      <c r="F41" s="38">
        <v>342</v>
      </c>
      <c r="G41" s="39">
        <f t="shared" si="2"/>
        <v>93.188010899182558</v>
      </c>
      <c r="H41" s="7"/>
    </row>
    <row r="42" spans="1:8" x14ac:dyDescent="0.25">
      <c r="A42" s="35" t="s">
        <v>38</v>
      </c>
      <c r="B42" s="36">
        <v>310</v>
      </c>
      <c r="C42" s="36">
        <v>311</v>
      </c>
      <c r="D42" s="37">
        <f t="shared" si="1"/>
        <v>100.32258064516128</v>
      </c>
      <c r="E42" s="38">
        <v>340</v>
      </c>
      <c r="F42" s="38">
        <v>301</v>
      </c>
      <c r="G42" s="39">
        <f t="shared" si="2"/>
        <v>88.529411764705884</v>
      </c>
      <c r="H42" s="7"/>
    </row>
    <row r="43" spans="1:8" x14ac:dyDescent="0.25">
      <c r="A43" s="35" t="s">
        <v>39</v>
      </c>
      <c r="B43" s="36">
        <v>189</v>
      </c>
      <c r="C43" s="36">
        <v>174</v>
      </c>
      <c r="D43" s="37">
        <f t="shared" si="1"/>
        <v>92.063492063492063</v>
      </c>
      <c r="E43" s="38">
        <v>207</v>
      </c>
      <c r="F43" s="38">
        <v>184</v>
      </c>
      <c r="G43" s="39">
        <f t="shared" si="2"/>
        <v>88.888888888888886</v>
      </c>
      <c r="H43" s="7"/>
    </row>
    <row r="44" spans="1:8" x14ac:dyDescent="0.25">
      <c r="A44" s="35" t="s">
        <v>40</v>
      </c>
      <c r="B44" s="36">
        <v>170</v>
      </c>
      <c r="C44" s="36">
        <v>145</v>
      </c>
      <c r="D44" s="37">
        <f t="shared" si="1"/>
        <v>85.294117647058826</v>
      </c>
      <c r="E44" s="38">
        <v>168</v>
      </c>
      <c r="F44" s="38">
        <v>134</v>
      </c>
      <c r="G44" s="39">
        <f t="shared" si="2"/>
        <v>79.761904761904773</v>
      </c>
      <c r="H44" s="7"/>
    </row>
    <row r="45" spans="1:8" x14ac:dyDescent="0.25">
      <c r="A45" s="35" t="s">
        <v>41</v>
      </c>
      <c r="B45" s="36">
        <v>194</v>
      </c>
      <c r="C45" s="36">
        <v>171</v>
      </c>
      <c r="D45" s="37">
        <f t="shared" si="1"/>
        <v>88.144329896907209</v>
      </c>
      <c r="E45" s="38">
        <v>198</v>
      </c>
      <c r="F45" s="38">
        <v>180</v>
      </c>
      <c r="G45" s="39">
        <f t="shared" si="2"/>
        <v>90.909090909090907</v>
      </c>
      <c r="H45" s="7"/>
    </row>
    <row r="46" spans="1:8" x14ac:dyDescent="0.25">
      <c r="A46" s="35" t="s">
        <v>42</v>
      </c>
      <c r="B46" s="36">
        <v>412</v>
      </c>
      <c r="C46" s="36">
        <v>300</v>
      </c>
      <c r="D46" s="37">
        <f t="shared" si="1"/>
        <v>72.815533980582529</v>
      </c>
      <c r="E46" s="38">
        <v>400</v>
      </c>
      <c r="F46" s="38">
        <v>336</v>
      </c>
      <c r="G46" s="39">
        <f t="shared" si="2"/>
        <v>84</v>
      </c>
      <c r="H46" s="7"/>
    </row>
    <row r="47" spans="1:8" x14ac:dyDescent="0.25">
      <c r="A47" s="35" t="s">
        <v>43</v>
      </c>
      <c r="B47" s="36">
        <v>99</v>
      </c>
      <c r="C47" s="36">
        <v>94</v>
      </c>
      <c r="D47" s="37">
        <f t="shared" si="1"/>
        <v>94.949494949494948</v>
      </c>
      <c r="E47" s="38">
        <v>109</v>
      </c>
      <c r="F47" s="38">
        <v>86</v>
      </c>
      <c r="G47" s="39">
        <f t="shared" si="2"/>
        <v>78.899082568807344</v>
      </c>
      <c r="H47" s="7"/>
    </row>
    <row r="48" spans="1:8" x14ac:dyDescent="0.25">
      <c r="A48" s="35" t="s">
        <v>44</v>
      </c>
      <c r="B48" s="36">
        <v>131</v>
      </c>
      <c r="C48" s="36">
        <v>106</v>
      </c>
      <c r="D48" s="37">
        <f t="shared" si="1"/>
        <v>80.916030534351151</v>
      </c>
      <c r="E48" s="38">
        <v>126</v>
      </c>
      <c r="F48" s="38">
        <v>98</v>
      </c>
      <c r="G48" s="39">
        <f t="shared" si="2"/>
        <v>77.777777777777786</v>
      </c>
      <c r="H48" s="7"/>
    </row>
    <row r="49" spans="1:8" ht="9" customHeight="1" thickBot="1" x14ac:dyDescent="0.3">
      <c r="A49" s="40"/>
      <c r="B49" s="41"/>
      <c r="C49" s="41"/>
      <c r="D49" s="42"/>
      <c r="E49" s="42"/>
      <c r="F49" s="42"/>
      <c r="G49" s="43"/>
      <c r="H49" s="7"/>
    </row>
    <row r="50" spans="1:8" ht="6" customHeight="1" thickBot="1" x14ac:dyDescent="0.3">
      <c r="A50" s="8"/>
      <c r="B50" s="44"/>
      <c r="C50" s="44"/>
      <c r="D50" s="45"/>
      <c r="E50" s="45"/>
      <c r="F50" s="45"/>
      <c r="G50" s="45"/>
      <c r="H50" s="7"/>
    </row>
    <row r="51" spans="1:8" ht="21.75" customHeight="1" thickBot="1" x14ac:dyDescent="0.3">
      <c r="A51" s="23" t="s">
        <v>45</v>
      </c>
      <c r="B51" s="46"/>
      <c r="C51" s="46"/>
      <c r="D51" s="47"/>
      <c r="E51" s="48"/>
      <c r="F51" s="48"/>
      <c r="G51" s="48"/>
      <c r="H51" s="7"/>
    </row>
    <row r="52" spans="1:8" x14ac:dyDescent="0.25">
      <c r="A52" s="44"/>
      <c r="B52" s="49"/>
      <c r="C52" s="49"/>
      <c r="D52" s="48"/>
      <c r="E52" s="48"/>
      <c r="F52" s="48"/>
      <c r="G52" s="48"/>
      <c r="H52" s="7"/>
    </row>
    <row r="53" spans="1:8" x14ac:dyDescent="0.25">
      <c r="A53" s="44"/>
      <c r="B53" s="49"/>
      <c r="C53" s="49"/>
      <c r="D53" s="48"/>
      <c r="E53" s="48"/>
      <c r="F53" s="48"/>
      <c r="G53" s="48"/>
      <c r="H53" s="7"/>
    </row>
    <row r="54" spans="1:8" x14ac:dyDescent="0.25">
      <c r="A54" s="44"/>
      <c r="B54" s="49"/>
      <c r="C54" s="49"/>
      <c r="D54" s="48"/>
      <c r="E54" s="48"/>
      <c r="F54" s="48"/>
      <c r="G54" s="48"/>
      <c r="H54" s="7"/>
    </row>
    <row r="55" spans="1:8" x14ac:dyDescent="0.25">
      <c r="A55" s="44"/>
      <c r="B55" s="49"/>
      <c r="C55" s="49"/>
      <c r="D55" s="48"/>
      <c r="E55" s="48"/>
      <c r="F55" s="48"/>
      <c r="G55" s="48"/>
      <c r="H55" s="7"/>
    </row>
    <row r="56" spans="1:8" x14ac:dyDescent="0.25">
      <c r="A56" s="44"/>
      <c r="B56" s="49"/>
      <c r="C56" s="49"/>
      <c r="D56" s="48"/>
      <c r="E56" s="48"/>
      <c r="F56" s="48"/>
      <c r="G56" s="48"/>
      <c r="H56" s="7"/>
    </row>
    <row r="57" spans="1:8" x14ac:dyDescent="0.25">
      <c r="A57" s="44"/>
      <c r="B57" s="49"/>
      <c r="C57" s="49"/>
      <c r="D57" s="48"/>
      <c r="E57" s="48"/>
      <c r="F57" s="48"/>
      <c r="G57" s="48"/>
      <c r="H57" s="7"/>
    </row>
    <row r="58" spans="1:8" x14ac:dyDescent="0.25">
      <c r="A58" s="44"/>
      <c r="B58" s="49"/>
      <c r="C58" s="49"/>
      <c r="D58" s="48"/>
      <c r="E58" s="48"/>
      <c r="F58" s="48"/>
      <c r="G58" s="48"/>
      <c r="H58" s="7"/>
    </row>
    <row r="59" spans="1:8" x14ac:dyDescent="0.25">
      <c r="A59" s="44"/>
      <c r="B59" s="49"/>
      <c r="C59" s="49"/>
      <c r="D59" s="48"/>
      <c r="E59" s="48"/>
      <c r="F59" s="48"/>
      <c r="G59" s="48"/>
      <c r="H59" s="7"/>
    </row>
    <row r="60" spans="1:8" x14ac:dyDescent="0.25">
      <c r="A60" s="44"/>
      <c r="B60" s="49"/>
      <c r="C60" s="49"/>
      <c r="D60" s="49"/>
      <c r="E60" s="49"/>
      <c r="F60" s="49"/>
      <c r="G60" s="49"/>
      <c r="H60" s="7"/>
    </row>
    <row r="61" spans="1:8" x14ac:dyDescent="0.25">
      <c r="A61" s="44"/>
      <c r="B61" s="49"/>
      <c r="C61" s="49"/>
      <c r="D61" s="49"/>
      <c r="E61" s="49"/>
      <c r="F61" s="49"/>
      <c r="G61" s="49"/>
      <c r="H61" s="7"/>
    </row>
    <row r="62" spans="1:8" x14ac:dyDescent="0.25">
      <c r="A62" s="44"/>
      <c r="B62" s="49"/>
      <c r="C62" s="49"/>
      <c r="D62" s="49"/>
      <c r="E62" s="49"/>
      <c r="F62" s="49"/>
      <c r="G62" s="49"/>
      <c r="H62" s="7"/>
    </row>
    <row r="63" spans="1:8" x14ac:dyDescent="0.25">
      <c r="A63" s="44"/>
      <c r="B63" s="49"/>
      <c r="C63" s="49"/>
      <c r="D63" s="49"/>
      <c r="E63" s="49"/>
      <c r="F63" s="49"/>
      <c r="G63" s="49"/>
      <c r="H63" s="7"/>
    </row>
    <row r="64" spans="1:8" x14ac:dyDescent="0.25">
      <c r="B64" s="50"/>
      <c r="C64" s="50"/>
      <c r="D64" s="50"/>
      <c r="E64" s="50"/>
      <c r="F64" s="50"/>
      <c r="G64" s="50"/>
      <c r="H64" s="7"/>
    </row>
    <row r="65" spans="2:8" x14ac:dyDescent="0.25">
      <c r="B65" s="50"/>
      <c r="C65" s="50"/>
      <c r="D65" s="50"/>
      <c r="E65" s="50"/>
      <c r="F65" s="50"/>
      <c r="G65" s="50"/>
      <c r="H65" s="7"/>
    </row>
  </sheetData>
  <mergeCells count="11">
    <mergeCell ref="A1:G1"/>
    <mergeCell ref="A2:G2"/>
    <mergeCell ref="A3:G3"/>
    <mergeCell ref="A5:G5"/>
    <mergeCell ref="A6:G6"/>
    <mergeCell ref="A8:G8"/>
    <mergeCell ref="A9:A10"/>
    <mergeCell ref="B9:B10"/>
    <mergeCell ref="C9:D9"/>
    <mergeCell ref="E9:E10"/>
    <mergeCell ref="F9:G9"/>
  </mergeCells>
  <printOptions horizontalCentered="1"/>
  <pageMargins left="0.31496062992125984" right="0.31496062992125984" top="0.35433070866141736" bottom="0.35433070866141736" header="0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2015-09-28T15:06:36Z</dcterms:created>
  <dcterms:modified xsi:type="dcterms:W3CDTF">2015-09-28T15:10:36Z</dcterms:modified>
</cp:coreProperties>
</file>