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9" i="1" l="1"/>
  <c r="L49" i="1"/>
  <c r="J49" i="1"/>
  <c r="H49" i="1"/>
  <c r="F49" i="1"/>
  <c r="D49" i="1"/>
  <c r="N48" i="1"/>
  <c r="L48" i="1"/>
  <c r="J48" i="1"/>
  <c r="H48" i="1"/>
  <c r="F48" i="1"/>
  <c r="D48" i="1"/>
  <c r="N47" i="1"/>
  <c r="L47" i="1"/>
  <c r="J47" i="1"/>
  <c r="H47" i="1"/>
  <c r="F47" i="1"/>
  <c r="D47" i="1"/>
  <c r="N46" i="1"/>
  <c r="L46" i="1"/>
  <c r="J46" i="1"/>
  <c r="H46" i="1"/>
  <c r="F46" i="1"/>
  <c r="D46" i="1"/>
  <c r="N45" i="1"/>
  <c r="L45" i="1"/>
  <c r="J45" i="1"/>
  <c r="H45" i="1"/>
  <c r="F45" i="1"/>
  <c r="D45" i="1"/>
  <c r="N44" i="1"/>
  <c r="L44" i="1"/>
  <c r="J44" i="1"/>
  <c r="H44" i="1"/>
  <c r="F44" i="1"/>
  <c r="D44" i="1"/>
  <c r="N43" i="1"/>
  <c r="L43" i="1"/>
  <c r="J43" i="1"/>
  <c r="H43" i="1"/>
  <c r="F43" i="1"/>
  <c r="D43" i="1"/>
  <c r="N42" i="1"/>
  <c r="L42" i="1"/>
  <c r="J42" i="1"/>
  <c r="H42" i="1"/>
  <c r="F42" i="1"/>
  <c r="D42" i="1"/>
  <c r="N41" i="1"/>
  <c r="L41" i="1"/>
  <c r="J41" i="1"/>
  <c r="H41" i="1"/>
  <c r="F41" i="1"/>
  <c r="D41" i="1"/>
  <c r="N40" i="1"/>
  <c r="L40" i="1"/>
  <c r="J40" i="1"/>
  <c r="H40" i="1"/>
  <c r="F40" i="1"/>
  <c r="D40" i="1"/>
  <c r="N39" i="1"/>
  <c r="L39" i="1"/>
  <c r="J39" i="1"/>
  <c r="H39" i="1"/>
  <c r="F39" i="1"/>
  <c r="D39" i="1"/>
  <c r="N38" i="1"/>
  <c r="L38" i="1"/>
  <c r="J38" i="1"/>
  <c r="H38" i="1"/>
  <c r="F38" i="1"/>
  <c r="D38" i="1"/>
  <c r="N37" i="1"/>
  <c r="L37" i="1"/>
  <c r="J37" i="1"/>
  <c r="H37" i="1"/>
  <c r="F37" i="1"/>
  <c r="D37" i="1"/>
  <c r="N36" i="1"/>
  <c r="L36" i="1"/>
  <c r="J36" i="1"/>
  <c r="H36" i="1"/>
  <c r="F36" i="1"/>
  <c r="D36" i="1"/>
  <c r="N35" i="1"/>
  <c r="L35" i="1"/>
  <c r="J35" i="1"/>
  <c r="H35" i="1"/>
  <c r="F35" i="1"/>
  <c r="D35" i="1"/>
  <c r="N34" i="1"/>
  <c r="L34" i="1"/>
  <c r="J34" i="1"/>
  <c r="H34" i="1"/>
  <c r="F34" i="1"/>
  <c r="D34" i="1"/>
  <c r="N33" i="1"/>
  <c r="L33" i="1"/>
  <c r="J33" i="1"/>
  <c r="H33" i="1"/>
  <c r="F33" i="1"/>
  <c r="D33" i="1"/>
  <c r="N32" i="1"/>
  <c r="L32" i="1"/>
  <c r="J32" i="1"/>
  <c r="H32" i="1"/>
  <c r="F32" i="1"/>
  <c r="D32" i="1"/>
  <c r="N31" i="1"/>
  <c r="L31" i="1"/>
  <c r="J31" i="1"/>
  <c r="H31" i="1"/>
  <c r="F31" i="1"/>
  <c r="D31" i="1"/>
  <c r="N30" i="1"/>
  <c r="L30" i="1"/>
  <c r="J30" i="1"/>
  <c r="H30" i="1"/>
  <c r="F30" i="1"/>
  <c r="D30" i="1"/>
  <c r="N29" i="1"/>
  <c r="L29" i="1"/>
  <c r="J29" i="1"/>
  <c r="H29" i="1"/>
  <c r="F29" i="1"/>
  <c r="D29" i="1"/>
  <c r="N28" i="1"/>
  <c r="L28" i="1"/>
  <c r="J28" i="1"/>
  <c r="H28" i="1"/>
  <c r="F28" i="1"/>
  <c r="D28" i="1"/>
  <c r="N27" i="1"/>
  <c r="L27" i="1"/>
  <c r="J27" i="1"/>
  <c r="H27" i="1"/>
  <c r="F27" i="1"/>
  <c r="D27" i="1"/>
  <c r="N26" i="1"/>
  <c r="L26" i="1"/>
  <c r="J26" i="1"/>
  <c r="H26" i="1"/>
  <c r="F26" i="1"/>
  <c r="D26" i="1"/>
  <c r="N25" i="1"/>
  <c r="L25" i="1"/>
  <c r="J25" i="1"/>
  <c r="H25" i="1"/>
  <c r="F25" i="1"/>
  <c r="D25" i="1"/>
  <c r="N24" i="1"/>
  <c r="L24" i="1"/>
  <c r="J24" i="1"/>
  <c r="H24" i="1"/>
  <c r="F24" i="1"/>
  <c r="D24" i="1"/>
  <c r="N23" i="1"/>
  <c r="L23" i="1"/>
  <c r="J23" i="1"/>
  <c r="H23" i="1"/>
  <c r="F23" i="1"/>
  <c r="D23" i="1"/>
  <c r="N22" i="1"/>
  <c r="L22" i="1"/>
  <c r="J22" i="1"/>
  <c r="H22" i="1"/>
  <c r="F22" i="1"/>
  <c r="D22" i="1"/>
  <c r="N21" i="1"/>
  <c r="L21" i="1"/>
  <c r="J21" i="1"/>
  <c r="H21" i="1"/>
  <c r="F21" i="1"/>
  <c r="D21" i="1"/>
  <c r="N20" i="1"/>
  <c r="L20" i="1"/>
  <c r="J20" i="1"/>
  <c r="H20" i="1"/>
  <c r="F20" i="1"/>
  <c r="D20" i="1"/>
  <c r="N19" i="1"/>
  <c r="L19" i="1"/>
  <c r="J19" i="1"/>
  <c r="H19" i="1"/>
  <c r="F19" i="1"/>
  <c r="D19" i="1"/>
  <c r="N18" i="1"/>
  <c r="L18" i="1"/>
  <c r="J18" i="1"/>
  <c r="H18" i="1"/>
  <c r="F18" i="1"/>
  <c r="D18" i="1"/>
  <c r="N17" i="1"/>
  <c r="L17" i="1"/>
  <c r="J17" i="1"/>
  <c r="H17" i="1"/>
  <c r="F17" i="1"/>
  <c r="D17" i="1"/>
  <c r="N16" i="1"/>
  <c r="L16" i="1"/>
  <c r="J16" i="1"/>
  <c r="H16" i="1"/>
  <c r="F16" i="1"/>
  <c r="D16" i="1"/>
  <c r="N15" i="1"/>
  <c r="L15" i="1"/>
  <c r="J15" i="1"/>
  <c r="H15" i="1"/>
  <c r="F15" i="1"/>
  <c r="D15" i="1"/>
  <c r="N14" i="1"/>
  <c r="L14" i="1"/>
  <c r="J14" i="1"/>
  <c r="H14" i="1"/>
  <c r="F14" i="1"/>
  <c r="D14" i="1"/>
  <c r="N13" i="1"/>
  <c r="L13" i="1"/>
  <c r="J13" i="1"/>
  <c r="H13" i="1"/>
  <c r="F13" i="1"/>
  <c r="D13" i="1"/>
  <c r="M12" i="1"/>
  <c r="N12" i="1" s="1"/>
  <c r="L12" i="1"/>
  <c r="K12" i="1"/>
  <c r="I12" i="1"/>
  <c r="J12" i="1" s="1"/>
  <c r="H12" i="1"/>
  <c r="G12" i="1"/>
  <c r="E12" i="1"/>
  <c r="F12" i="1" s="1"/>
  <c r="D12" i="1"/>
  <c r="C12" i="1"/>
  <c r="B12" i="1"/>
</calcChain>
</file>

<file path=xl/sharedStrings.xml><?xml version="1.0" encoding="utf-8"?>
<sst xmlns="http://schemas.openxmlformats.org/spreadsheetml/2006/main" count="63" uniqueCount="53">
  <si>
    <t>MUNICIPIOS</t>
  </si>
  <si>
    <t>Población &lt; de 1 año Meta programatica</t>
  </si>
  <si>
    <t>BCG</t>
  </si>
  <si>
    <t>HEPATITIS B</t>
  </si>
  <si>
    <t>3 AP</t>
  </si>
  <si>
    <t>3 DAP</t>
  </si>
  <si>
    <t>ROTAVIRUS</t>
  </si>
  <si>
    <t>NEUMOCOCO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</si>
  <si>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</si>
  <si>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</si>
  <si>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</si>
  <si>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</si>
  <si>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</si>
  <si>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</si>
  <si>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</si>
  <si>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</si>
  <si>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</si>
  <si>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</si>
  <si>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</si>
  <si>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</si>
  <si>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 xml:space="preserve">Elias 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</si>
  <si>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</si>
  <si>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</si>
  <si>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</si>
  <si>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</si>
  <si>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</si>
  <si>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</si>
  <si>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</si>
  <si>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</si>
  <si>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</si>
  <si>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</si>
  <si>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</si>
  <si>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</si>
  <si>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</si>
  <si>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</si>
  <si>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</si>
  <si>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</si>
  <si>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</si>
  <si>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</si>
  <si>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</si>
  <si>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</si>
  <si>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</si>
  <si>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</si>
  <si>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</si>
  <si>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</si>
  <si>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</si>
  <si>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</si>
  <si>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</si>
  <si>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</si>
  <si>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 xml:space="preserve">    COBERTURAS DE VACUNACION EN MENORES DE 1 AÑO POR BILÓGICOS SEGÚN MUNICIPIOS EN EL DEPARTAMENTO </t>
  </si>
  <si>
    <t>SISTEMA DE INFORMACION REGIONAL "SIR"</t>
  </si>
  <si>
    <t>GOBERNACION DEL HUILA</t>
  </si>
  <si>
    <t>DEPARTAMENTO ADMINISTRATIVO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</si>
</sst>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CC66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5" fontId="2" fillId="0" borderId="11" xfId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0" borderId="12" xfId="1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0" xfId="0" applyFont="1" applyFill="1" applyBorder="1" applyAlignment="1">
      <alignment vertical="center"/>
    </xf>
    <xf numFmtId="0" fontId="3" fillId="2" borderId="10" xfId="0" applyFont="1" applyFill="1" applyBorder="1"/>
    <xf numFmtId="0" fontId="3" fillId="2" borderId="14" xfId="0" applyFont="1" applyFill="1" applyBorder="1"/>
    <xf numFmtId="0" fontId="3" fillId="2" borderId="0" xfId="0" applyFont="1" applyFill="1" applyBorder="1"/>
    <xf numFmtId="0" fontId="2" fillId="3" borderId="18" xfId="0" applyFont="1" applyFill="1" applyBorder="1" applyAlignment="1">
      <alignment vertical="center"/>
    </xf>
    <xf numFmtId="0" fontId="3" fillId="3" borderId="19" xfId="0" applyFont="1" applyFill="1" applyBorder="1"/>
    <xf numFmtId="0" fontId="3" fillId="3" borderId="20" xfId="0" applyFont="1" applyFill="1" applyBorder="1"/>
    <xf numFmtId="165" fontId="3" fillId="2" borderId="0" xfId="1" applyNumberFormat="1" applyFont="1" applyFill="1" applyBorder="1"/>
    <xf numFmtId="164" fontId="3" fillId="2" borderId="0" xfId="1" applyNumberFormat="1" applyFont="1" applyFill="1" applyBorder="1"/>
    <xf numFmtId="0" fontId="3" fillId="0" borderId="0" xfId="0" applyFont="1" applyBorder="1"/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4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vertical="center"/>
    </xf>
    <xf numFmtId="164" fontId="2" fillId="2" borderId="11" xfId="1" applyNumberFormat="1" applyFont="1" applyFill="1" applyBorder="1" applyAlignment="1">
      <alignment vertical="center"/>
    </xf>
    <xf numFmtId="164" fontId="2" fillId="2" borderId="13" xfId="1" applyNumberFormat="1" applyFont="1" applyFill="1" applyBorder="1" applyAlignment="1">
      <alignment vertical="center"/>
    </xf>
    <xf numFmtId="165" fontId="3" fillId="2" borderId="11" xfId="1" applyNumberFormat="1" applyFont="1" applyFill="1" applyBorder="1"/>
    <xf numFmtId="164" fontId="3" fillId="2" borderId="11" xfId="1" applyNumberFormat="1" applyFont="1" applyFill="1" applyBorder="1" applyAlignment="1">
      <alignment vertical="center"/>
    </xf>
    <xf numFmtId="165" fontId="3" fillId="2" borderId="12" xfId="1" applyNumberFormat="1" applyFont="1" applyFill="1" applyBorder="1"/>
    <xf numFmtId="164" fontId="3" fillId="2" borderId="13" xfId="1" applyNumberFormat="1" applyFont="1" applyFill="1" applyBorder="1" applyAlignment="1">
      <alignment vertical="center"/>
    </xf>
    <xf numFmtId="0" fontId="3" fillId="2" borderId="15" xfId="0" applyFont="1" applyFill="1" applyBorder="1"/>
    <xf numFmtId="164" fontId="2" fillId="2" borderId="15" xfId="1" applyNumberFormat="1" applyFont="1" applyFill="1" applyBorder="1" applyAlignment="1">
      <alignment vertical="center"/>
    </xf>
    <xf numFmtId="165" fontId="3" fillId="2" borderId="15" xfId="1" applyNumberFormat="1" applyFont="1" applyFill="1" applyBorder="1"/>
    <xf numFmtId="164" fontId="3" fillId="2" borderId="15" xfId="1" applyNumberFormat="1" applyFont="1" applyFill="1" applyBorder="1"/>
    <xf numFmtId="165" fontId="3" fillId="2" borderId="16" xfId="1" applyNumberFormat="1" applyFont="1" applyFill="1" applyBorder="1"/>
    <xf numFmtId="164" fontId="3" fillId="2" borderId="17" xfId="1" applyNumberFormat="1" applyFont="1" applyFill="1" applyBorder="1"/>
    <xf numFmtId="0" fontId="4" fillId="2" borderId="0" xfId="0" applyFont="1" applyFill="1" applyBorder="1"/>
    <xf numFmtId="165" fontId="4" fillId="2" borderId="0" xfId="1" applyNumberFormat="1" applyFont="1" applyFill="1" applyBorder="1"/>
    <xf numFmtId="164" fontId="4" fillId="2" borderId="0" xfId="1" applyNumberFormat="1" applyFont="1" applyFill="1" applyBorder="1"/>
    <xf numFmtId="0" fontId="4" fillId="0" borderId="0" xfId="0" applyFont="1" applyBorder="1"/>
    <xf numFmtId="165" fontId="4" fillId="0" borderId="0" xfId="1" applyNumberFormat="1" applyFont="1" applyBorder="1"/>
    <xf numFmtId="165" fontId="4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showGridLines="0" tabSelected="1" workbookViewId="0">
      <selection activeCell="J24" sqref="J24"/>
    </sheetView>
  </sheetViews>
  <sheetFormatPr baseColWidth="10" defaultRowHeight="15" x14ac:dyDescent="0.25"/>
  <cols>
    <col min="1" max="1" width="13.28515625" style="45" customWidth="1"/>
    <col min="2" max="2" width="15.28515625" style="45" customWidth="1"/>
    <col min="3" max="14" width="12.28515625" style="45" customWidth="1"/>
    <col min="257" max="257" width="13.28515625" customWidth="1"/>
    <col min="258" max="258" width="15.28515625" customWidth="1"/>
    <col min="259" max="270" width="12.28515625" customWidth="1"/>
    <col min="513" max="513" width="13.28515625" customWidth="1"/>
    <col min="514" max="514" width="15.28515625" customWidth="1"/>
    <col min="515" max="526" width="12.28515625" customWidth="1"/>
    <col min="769" max="769" width="13.28515625" customWidth="1"/>
    <col min="770" max="770" width="15.28515625" customWidth="1"/>
    <col min="771" max="782" width="12.28515625" customWidth="1"/>
    <col min="1025" max="1025" width="13.28515625" customWidth="1"/>
    <col min="1026" max="1026" width="15.28515625" customWidth="1"/>
    <col min="1027" max="1038" width="12.28515625" customWidth="1"/>
    <col min="1281" max="1281" width="13.28515625" customWidth="1"/>
    <col min="1282" max="1282" width="15.28515625" customWidth="1"/>
    <col min="1283" max="1294" width="12.28515625" customWidth="1"/>
    <col min="1537" max="1537" width="13.28515625" customWidth="1"/>
    <col min="1538" max="1538" width="15.28515625" customWidth="1"/>
    <col min="1539" max="1550" width="12.28515625" customWidth="1"/>
    <col min="1793" max="1793" width="13.28515625" customWidth="1"/>
    <col min="1794" max="1794" width="15.28515625" customWidth="1"/>
    <col min="1795" max="1806" width="12.28515625" customWidth="1"/>
    <col min="2049" max="2049" width="13.28515625" customWidth="1"/>
    <col min="2050" max="2050" width="15.28515625" customWidth="1"/>
    <col min="2051" max="2062" width="12.28515625" customWidth="1"/>
    <col min="2305" max="2305" width="13.28515625" customWidth="1"/>
    <col min="2306" max="2306" width="15.28515625" customWidth="1"/>
    <col min="2307" max="2318" width="12.28515625" customWidth="1"/>
    <col min="2561" max="2561" width="13.28515625" customWidth="1"/>
    <col min="2562" max="2562" width="15.28515625" customWidth="1"/>
    <col min="2563" max="2574" width="12.28515625" customWidth="1"/>
    <col min="2817" max="2817" width="13.28515625" customWidth="1"/>
    <col min="2818" max="2818" width="15.28515625" customWidth="1"/>
    <col min="2819" max="2830" width="12.28515625" customWidth="1"/>
    <col min="3073" max="3073" width="13.28515625" customWidth="1"/>
    <col min="3074" max="3074" width="15.28515625" customWidth="1"/>
    <col min="3075" max="3086" width="12.28515625" customWidth="1"/>
    <col min="3329" max="3329" width="13.28515625" customWidth="1"/>
    <col min="3330" max="3330" width="15.28515625" customWidth="1"/>
    <col min="3331" max="3342" width="12.28515625" customWidth="1"/>
    <col min="3585" max="3585" width="13.28515625" customWidth="1"/>
    <col min="3586" max="3586" width="15.28515625" customWidth="1"/>
    <col min="3587" max="3598" width="12.28515625" customWidth="1"/>
    <col min="3841" max="3841" width="13.28515625" customWidth="1"/>
    <col min="3842" max="3842" width="15.28515625" customWidth="1"/>
    <col min="3843" max="3854" width="12.28515625" customWidth="1"/>
    <col min="4097" max="4097" width="13.28515625" customWidth="1"/>
    <col min="4098" max="4098" width="15.28515625" customWidth="1"/>
    <col min="4099" max="4110" width="12.28515625" customWidth="1"/>
    <col min="4353" max="4353" width="13.28515625" customWidth="1"/>
    <col min="4354" max="4354" width="15.28515625" customWidth="1"/>
    <col min="4355" max="4366" width="12.28515625" customWidth="1"/>
    <col min="4609" max="4609" width="13.28515625" customWidth="1"/>
    <col min="4610" max="4610" width="15.28515625" customWidth="1"/>
    <col min="4611" max="4622" width="12.28515625" customWidth="1"/>
    <col min="4865" max="4865" width="13.28515625" customWidth="1"/>
    <col min="4866" max="4866" width="15.28515625" customWidth="1"/>
    <col min="4867" max="4878" width="12.28515625" customWidth="1"/>
    <col min="5121" max="5121" width="13.28515625" customWidth="1"/>
    <col min="5122" max="5122" width="15.28515625" customWidth="1"/>
    <col min="5123" max="5134" width="12.28515625" customWidth="1"/>
    <col min="5377" max="5377" width="13.28515625" customWidth="1"/>
    <col min="5378" max="5378" width="15.28515625" customWidth="1"/>
    <col min="5379" max="5390" width="12.28515625" customWidth="1"/>
    <col min="5633" max="5633" width="13.28515625" customWidth="1"/>
    <col min="5634" max="5634" width="15.28515625" customWidth="1"/>
    <col min="5635" max="5646" width="12.28515625" customWidth="1"/>
    <col min="5889" max="5889" width="13.28515625" customWidth="1"/>
    <col min="5890" max="5890" width="15.28515625" customWidth="1"/>
    <col min="5891" max="5902" width="12.28515625" customWidth="1"/>
    <col min="6145" max="6145" width="13.28515625" customWidth="1"/>
    <col min="6146" max="6146" width="15.28515625" customWidth="1"/>
    <col min="6147" max="6158" width="12.28515625" customWidth="1"/>
    <col min="6401" max="6401" width="13.28515625" customWidth="1"/>
    <col min="6402" max="6402" width="15.28515625" customWidth="1"/>
    <col min="6403" max="6414" width="12.28515625" customWidth="1"/>
    <col min="6657" max="6657" width="13.28515625" customWidth="1"/>
    <col min="6658" max="6658" width="15.28515625" customWidth="1"/>
    <col min="6659" max="6670" width="12.28515625" customWidth="1"/>
    <col min="6913" max="6913" width="13.28515625" customWidth="1"/>
    <col min="6914" max="6914" width="15.28515625" customWidth="1"/>
    <col min="6915" max="6926" width="12.28515625" customWidth="1"/>
    <col min="7169" max="7169" width="13.28515625" customWidth="1"/>
    <col min="7170" max="7170" width="15.28515625" customWidth="1"/>
    <col min="7171" max="7182" width="12.28515625" customWidth="1"/>
    <col min="7425" max="7425" width="13.28515625" customWidth="1"/>
    <col min="7426" max="7426" width="15.28515625" customWidth="1"/>
    <col min="7427" max="7438" width="12.28515625" customWidth="1"/>
    <col min="7681" max="7681" width="13.28515625" customWidth="1"/>
    <col min="7682" max="7682" width="15.28515625" customWidth="1"/>
    <col min="7683" max="7694" width="12.28515625" customWidth="1"/>
    <col min="7937" max="7937" width="13.28515625" customWidth="1"/>
    <col min="7938" max="7938" width="15.28515625" customWidth="1"/>
    <col min="7939" max="7950" width="12.28515625" customWidth="1"/>
    <col min="8193" max="8193" width="13.28515625" customWidth="1"/>
    <col min="8194" max="8194" width="15.28515625" customWidth="1"/>
    <col min="8195" max="8206" width="12.28515625" customWidth="1"/>
    <col min="8449" max="8449" width="13.28515625" customWidth="1"/>
    <col min="8450" max="8450" width="15.28515625" customWidth="1"/>
    <col min="8451" max="8462" width="12.28515625" customWidth="1"/>
    <col min="8705" max="8705" width="13.28515625" customWidth="1"/>
    <col min="8706" max="8706" width="15.28515625" customWidth="1"/>
    <col min="8707" max="8718" width="12.28515625" customWidth="1"/>
    <col min="8961" max="8961" width="13.28515625" customWidth="1"/>
    <col min="8962" max="8962" width="15.28515625" customWidth="1"/>
    <col min="8963" max="8974" width="12.28515625" customWidth="1"/>
    <col min="9217" max="9217" width="13.28515625" customWidth="1"/>
    <col min="9218" max="9218" width="15.28515625" customWidth="1"/>
    <col min="9219" max="9230" width="12.28515625" customWidth="1"/>
    <col min="9473" max="9473" width="13.28515625" customWidth="1"/>
    <col min="9474" max="9474" width="15.28515625" customWidth="1"/>
    <col min="9475" max="9486" width="12.28515625" customWidth="1"/>
    <col min="9729" max="9729" width="13.28515625" customWidth="1"/>
    <col min="9730" max="9730" width="15.28515625" customWidth="1"/>
    <col min="9731" max="9742" width="12.28515625" customWidth="1"/>
    <col min="9985" max="9985" width="13.28515625" customWidth="1"/>
    <col min="9986" max="9986" width="15.28515625" customWidth="1"/>
    <col min="9987" max="9998" width="12.28515625" customWidth="1"/>
    <col min="10241" max="10241" width="13.28515625" customWidth="1"/>
    <col min="10242" max="10242" width="15.28515625" customWidth="1"/>
    <col min="10243" max="10254" width="12.28515625" customWidth="1"/>
    <col min="10497" max="10497" width="13.28515625" customWidth="1"/>
    <col min="10498" max="10498" width="15.28515625" customWidth="1"/>
    <col min="10499" max="10510" width="12.28515625" customWidth="1"/>
    <col min="10753" max="10753" width="13.28515625" customWidth="1"/>
    <col min="10754" max="10754" width="15.28515625" customWidth="1"/>
    <col min="10755" max="10766" width="12.28515625" customWidth="1"/>
    <col min="11009" max="11009" width="13.28515625" customWidth="1"/>
    <col min="11010" max="11010" width="15.28515625" customWidth="1"/>
    <col min="11011" max="11022" width="12.28515625" customWidth="1"/>
    <col min="11265" max="11265" width="13.28515625" customWidth="1"/>
    <col min="11266" max="11266" width="15.28515625" customWidth="1"/>
    <col min="11267" max="11278" width="12.28515625" customWidth="1"/>
    <col min="11521" max="11521" width="13.28515625" customWidth="1"/>
    <col min="11522" max="11522" width="15.28515625" customWidth="1"/>
    <col min="11523" max="11534" width="12.28515625" customWidth="1"/>
    <col min="11777" max="11777" width="13.28515625" customWidth="1"/>
    <col min="11778" max="11778" width="15.28515625" customWidth="1"/>
    <col min="11779" max="11790" width="12.28515625" customWidth="1"/>
    <col min="12033" max="12033" width="13.28515625" customWidth="1"/>
    <col min="12034" max="12034" width="15.28515625" customWidth="1"/>
    <col min="12035" max="12046" width="12.28515625" customWidth="1"/>
    <col min="12289" max="12289" width="13.28515625" customWidth="1"/>
    <col min="12290" max="12290" width="15.28515625" customWidth="1"/>
    <col min="12291" max="12302" width="12.28515625" customWidth="1"/>
    <col min="12545" max="12545" width="13.28515625" customWidth="1"/>
    <col min="12546" max="12546" width="15.28515625" customWidth="1"/>
    <col min="12547" max="12558" width="12.28515625" customWidth="1"/>
    <col min="12801" max="12801" width="13.28515625" customWidth="1"/>
    <col min="12802" max="12802" width="15.28515625" customWidth="1"/>
    <col min="12803" max="12814" width="12.28515625" customWidth="1"/>
    <col min="13057" max="13057" width="13.28515625" customWidth="1"/>
    <col min="13058" max="13058" width="15.28515625" customWidth="1"/>
    <col min="13059" max="13070" width="12.28515625" customWidth="1"/>
    <col min="13313" max="13313" width="13.28515625" customWidth="1"/>
    <col min="13314" max="13314" width="15.28515625" customWidth="1"/>
    <col min="13315" max="13326" width="12.28515625" customWidth="1"/>
    <col min="13569" max="13569" width="13.28515625" customWidth="1"/>
    <col min="13570" max="13570" width="15.28515625" customWidth="1"/>
    <col min="13571" max="13582" width="12.28515625" customWidth="1"/>
    <col min="13825" max="13825" width="13.28515625" customWidth="1"/>
    <col min="13826" max="13826" width="15.28515625" customWidth="1"/>
    <col min="13827" max="13838" width="12.28515625" customWidth="1"/>
    <col min="14081" max="14081" width="13.28515625" customWidth="1"/>
    <col min="14082" max="14082" width="15.28515625" customWidth="1"/>
    <col min="14083" max="14094" width="12.28515625" customWidth="1"/>
    <col min="14337" max="14337" width="13.28515625" customWidth="1"/>
    <col min="14338" max="14338" width="15.28515625" customWidth="1"/>
    <col min="14339" max="14350" width="12.28515625" customWidth="1"/>
    <col min="14593" max="14593" width="13.28515625" customWidth="1"/>
    <col min="14594" max="14594" width="15.28515625" customWidth="1"/>
    <col min="14595" max="14606" width="12.28515625" customWidth="1"/>
    <col min="14849" max="14849" width="13.28515625" customWidth="1"/>
    <col min="14850" max="14850" width="15.28515625" customWidth="1"/>
    <col min="14851" max="14862" width="12.28515625" customWidth="1"/>
    <col min="15105" max="15105" width="13.28515625" customWidth="1"/>
    <col min="15106" max="15106" width="15.28515625" customWidth="1"/>
    <col min="15107" max="15118" width="12.28515625" customWidth="1"/>
    <col min="15361" max="15361" width="13.28515625" customWidth="1"/>
    <col min="15362" max="15362" width="15.28515625" customWidth="1"/>
    <col min="15363" max="15374" width="12.28515625" customWidth="1"/>
    <col min="15617" max="15617" width="13.28515625" customWidth="1"/>
    <col min="15618" max="15618" width="15.28515625" customWidth="1"/>
    <col min="15619" max="15630" width="12.28515625" customWidth="1"/>
    <col min="15873" max="15873" width="13.28515625" customWidth="1"/>
    <col min="15874" max="15874" width="15.28515625" customWidth="1"/>
    <col min="15875" max="15886" width="12.28515625" customWidth="1"/>
    <col min="16129" max="16129" width="13.28515625" customWidth="1"/>
    <col min="16130" max="16130" width="15.28515625" customWidth="1"/>
    <col min="16131" max="16142" width="12.28515625" customWidth="1"/>
  </cols>
  <sheetData>
    <row r="1" spans="1:14" x14ac:dyDescent="0.25">
      <c r="A1" s="21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x14ac:dyDescent="0.25">
      <c r="A2" s="24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ht="15.75" thickBot="1" x14ac:dyDescent="0.3">
      <c r="A3" s="27" t="s">
        <v>52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1:14" ht="6.75" customHeight="1" thickBot="1" x14ac:dyDescent="0.3"/>
    <row r="5" spans="1:14" ht="15.75" thickBot="1" x14ac:dyDescent="0.3">
      <c r="A5" s="39" t="s">
        <v>49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</row>
    <row r="6" spans="1:14" ht="8.25" customHeight="1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6.5" customHeight="1" thickBot="1" x14ac:dyDescent="0.3">
      <c r="A7" s="42">
        <v>2014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</row>
    <row r="8" spans="1:14" ht="6.75" customHeight="1" thickBot="1" x14ac:dyDescent="0.3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3" customFormat="1" ht="19.5" customHeight="1" x14ac:dyDescent="0.25">
      <c r="A9" s="31" t="s">
        <v>0</v>
      </c>
      <c r="B9" s="32" t="s">
        <v>1</v>
      </c>
      <c r="C9" s="33" t="s">
        <v>2</v>
      </c>
      <c r="D9" s="33"/>
      <c r="E9" s="33" t="s">
        <v>3</v>
      </c>
      <c r="F9" s="33"/>
      <c r="G9" s="33" t="s">
        <v>4</v>
      </c>
      <c r="H9" s="33"/>
      <c r="I9" s="33" t="s">
        <v>5</v>
      </c>
      <c r="J9" s="33"/>
      <c r="K9" s="33" t="s">
        <v>6</v>
      </c>
      <c r="L9" s="33"/>
      <c r="M9" s="34" t="s">
        <v>7</v>
      </c>
      <c r="N9" s="35"/>
    </row>
    <row r="10" spans="1:14" s="3" customFormat="1" ht="32.25" customHeight="1" x14ac:dyDescent="0.25">
      <c r="A10" s="46"/>
      <c r="B10" s="47"/>
      <c r="C10" s="36" t="s">
        <v>8</v>
      </c>
      <c r="D10" s="36" t="s">
        <v>9</v>
      </c>
      <c r="E10" s="36" t="s">
        <v>8</v>
      </c>
      <c r="F10" s="36" t="s">
        <v>9</v>
      </c>
      <c r="G10" s="36" t="s">
        <v>8</v>
      </c>
      <c r="H10" s="36" t="s">
        <v>9</v>
      </c>
      <c r="I10" s="36" t="s">
        <v>8</v>
      </c>
      <c r="J10" s="36" t="s">
        <v>9</v>
      </c>
      <c r="K10" s="36" t="s">
        <v>8</v>
      </c>
      <c r="L10" s="36" t="s">
        <v>9</v>
      </c>
      <c r="M10" s="37" t="s">
        <v>8</v>
      </c>
      <c r="N10" s="38" t="s">
        <v>9</v>
      </c>
    </row>
    <row r="11" spans="1:14" s="3" customFormat="1" ht="13.5" customHeight="1" x14ac:dyDescent="0.25">
      <c r="A11" s="4"/>
      <c r="B11" s="5"/>
      <c r="C11" s="5"/>
      <c r="D11" s="5"/>
      <c r="E11" s="5"/>
      <c r="F11" s="6"/>
      <c r="G11" s="7"/>
      <c r="H11" s="8"/>
      <c r="I11" s="7"/>
      <c r="J11" s="8"/>
      <c r="K11" s="7"/>
      <c r="L11" s="8"/>
      <c r="M11" s="9"/>
      <c r="N11" s="10"/>
    </row>
    <row r="12" spans="1:14" s="3" customFormat="1" ht="18" customHeight="1" x14ac:dyDescent="0.25">
      <c r="A12" s="11" t="s">
        <v>10</v>
      </c>
      <c r="B12" s="48">
        <f>SUM(B13:B49)</f>
        <v>21921</v>
      </c>
      <c r="C12" s="48">
        <f>SUM(C13:C49)</f>
        <v>19908</v>
      </c>
      <c r="D12" s="49">
        <f>(C12/B12)*100</f>
        <v>90.817024770767759</v>
      </c>
      <c r="E12" s="48">
        <f>SUM(E13:E49)</f>
        <v>19663</v>
      </c>
      <c r="F12" s="49">
        <f>(E12/B12)*100</f>
        <v>89.699375028511469</v>
      </c>
      <c r="G12" s="48">
        <f>SUM(G13:G49)</f>
        <v>19595</v>
      </c>
      <c r="H12" s="49">
        <f>(G12/B12)*100</f>
        <v>89.389170202089318</v>
      </c>
      <c r="I12" s="48">
        <f>SUM(I13:I49)</f>
        <v>19614</v>
      </c>
      <c r="J12" s="49">
        <f>(I12/B12)*100</f>
        <v>89.475845080060211</v>
      </c>
      <c r="K12" s="48">
        <f>SUM(K13:K49)</f>
        <v>19595</v>
      </c>
      <c r="L12" s="49">
        <f>(K12/B12)*100</f>
        <v>89.389170202089318</v>
      </c>
      <c r="M12" s="48">
        <f>SUM(M13:M49)</f>
        <v>19725</v>
      </c>
      <c r="N12" s="50">
        <f>(M12/B12)*100</f>
        <v>89.982208840837558</v>
      </c>
    </row>
    <row r="13" spans="1:14" ht="13.5" customHeight="1" x14ac:dyDescent="0.25">
      <c r="A13" s="12" t="s">
        <v>11</v>
      </c>
      <c r="B13" s="51">
        <v>7308</v>
      </c>
      <c r="C13" s="51">
        <v>6766</v>
      </c>
      <c r="D13" s="52">
        <f t="shared" ref="D13:D49" si="0">(C13/B13)*100</f>
        <v>92.583470169677057</v>
      </c>
      <c r="E13" s="51">
        <v>6732</v>
      </c>
      <c r="F13" s="52">
        <f t="shared" ref="F13:F49" si="1">(E13/B13)*100</f>
        <v>92.118226600985224</v>
      </c>
      <c r="G13" s="51">
        <v>6338</v>
      </c>
      <c r="H13" s="52">
        <f t="shared" ref="H13:H49" si="2">(G13/B13)*100</f>
        <v>86.726874657909136</v>
      </c>
      <c r="I13" s="51">
        <v>6344</v>
      </c>
      <c r="J13" s="52">
        <f t="shared" ref="J13:J49" si="3">(I13/B13)*100</f>
        <v>86.808976464148884</v>
      </c>
      <c r="K13" s="51">
        <v>6379</v>
      </c>
      <c r="L13" s="52">
        <f t="shared" ref="L13:L49" si="4">(K13/B13)*100</f>
        <v>87.28790366721401</v>
      </c>
      <c r="M13" s="53">
        <v>6418</v>
      </c>
      <c r="N13" s="54">
        <f t="shared" ref="N13:N49" si="5">(M13/B13)*100</f>
        <v>87.821565407772312</v>
      </c>
    </row>
    <row r="14" spans="1:14" ht="13.5" customHeight="1" x14ac:dyDescent="0.25">
      <c r="A14" s="12" t="s">
        <v>12</v>
      </c>
      <c r="B14" s="51">
        <v>735</v>
      </c>
      <c r="C14" s="51">
        <v>552</v>
      </c>
      <c r="D14" s="52">
        <f t="shared" si="0"/>
        <v>75.102040816326536</v>
      </c>
      <c r="E14" s="51">
        <v>545</v>
      </c>
      <c r="F14" s="52">
        <f t="shared" si="1"/>
        <v>74.149659863945587</v>
      </c>
      <c r="G14" s="51">
        <v>610</v>
      </c>
      <c r="H14" s="52">
        <f t="shared" si="2"/>
        <v>82.993197278911566</v>
      </c>
      <c r="I14" s="51">
        <v>611</v>
      </c>
      <c r="J14" s="52">
        <f t="shared" si="3"/>
        <v>83.129251700680271</v>
      </c>
      <c r="K14" s="51">
        <v>567</v>
      </c>
      <c r="L14" s="52">
        <f t="shared" si="4"/>
        <v>77.142857142857153</v>
      </c>
      <c r="M14" s="53">
        <v>579</v>
      </c>
      <c r="N14" s="54">
        <f t="shared" si="5"/>
        <v>78.775510204081627</v>
      </c>
    </row>
    <row r="15" spans="1:14" ht="13.5" customHeight="1" x14ac:dyDescent="0.25">
      <c r="A15" s="12" t="s">
        <v>13</v>
      </c>
      <c r="B15" s="51">
        <v>172</v>
      </c>
      <c r="C15" s="51">
        <v>165</v>
      </c>
      <c r="D15" s="52">
        <f t="shared" si="0"/>
        <v>95.930232558139537</v>
      </c>
      <c r="E15" s="51">
        <v>157</v>
      </c>
      <c r="F15" s="52">
        <f t="shared" si="1"/>
        <v>91.279069767441854</v>
      </c>
      <c r="G15" s="51">
        <v>151</v>
      </c>
      <c r="H15" s="52">
        <f t="shared" si="2"/>
        <v>87.79069767441861</v>
      </c>
      <c r="I15" s="51">
        <v>151</v>
      </c>
      <c r="J15" s="52">
        <f t="shared" si="3"/>
        <v>87.79069767441861</v>
      </c>
      <c r="K15" s="51">
        <v>172</v>
      </c>
      <c r="L15" s="52">
        <f t="shared" si="4"/>
        <v>100</v>
      </c>
      <c r="M15" s="53">
        <v>174</v>
      </c>
      <c r="N15" s="54">
        <f t="shared" si="5"/>
        <v>101.16279069767442</v>
      </c>
    </row>
    <row r="16" spans="1:14" ht="13.5" customHeight="1" x14ac:dyDescent="0.25">
      <c r="A16" s="12" t="s">
        <v>14</v>
      </c>
      <c r="B16" s="51">
        <v>308</v>
      </c>
      <c r="C16" s="51">
        <v>282</v>
      </c>
      <c r="D16" s="52">
        <f t="shared" si="0"/>
        <v>91.558441558441558</v>
      </c>
      <c r="E16" s="51">
        <v>282</v>
      </c>
      <c r="F16" s="52">
        <f t="shared" si="1"/>
        <v>91.558441558441558</v>
      </c>
      <c r="G16" s="51">
        <v>309</v>
      </c>
      <c r="H16" s="52">
        <f t="shared" si="2"/>
        <v>100.32467532467533</v>
      </c>
      <c r="I16" s="51">
        <v>310</v>
      </c>
      <c r="J16" s="52">
        <f t="shared" si="3"/>
        <v>100.64935064935065</v>
      </c>
      <c r="K16" s="51">
        <v>315</v>
      </c>
      <c r="L16" s="52">
        <f t="shared" si="4"/>
        <v>102.27272727272727</v>
      </c>
      <c r="M16" s="53">
        <v>312</v>
      </c>
      <c r="N16" s="54">
        <f t="shared" si="5"/>
        <v>101.29870129870129</v>
      </c>
    </row>
    <row r="17" spans="1:14" ht="13.5" customHeight="1" x14ac:dyDescent="0.25">
      <c r="A17" s="12" t="s">
        <v>15</v>
      </c>
      <c r="B17" s="51">
        <v>372</v>
      </c>
      <c r="C17" s="51">
        <v>359</v>
      </c>
      <c r="D17" s="52">
        <f t="shared" si="0"/>
        <v>96.505376344086031</v>
      </c>
      <c r="E17" s="51">
        <v>353</v>
      </c>
      <c r="F17" s="52">
        <f t="shared" si="1"/>
        <v>94.892473118279568</v>
      </c>
      <c r="G17" s="51">
        <v>362</v>
      </c>
      <c r="H17" s="52">
        <f t="shared" si="2"/>
        <v>97.311827956989248</v>
      </c>
      <c r="I17" s="51">
        <v>362</v>
      </c>
      <c r="J17" s="52">
        <f t="shared" si="3"/>
        <v>97.311827956989248</v>
      </c>
      <c r="K17" s="51">
        <v>357</v>
      </c>
      <c r="L17" s="52">
        <f t="shared" si="4"/>
        <v>95.967741935483872</v>
      </c>
      <c r="M17" s="53">
        <v>372</v>
      </c>
      <c r="N17" s="54">
        <f t="shared" si="5"/>
        <v>100</v>
      </c>
    </row>
    <row r="18" spans="1:14" ht="13.5" customHeight="1" x14ac:dyDescent="0.25">
      <c r="A18" s="12" t="s">
        <v>16</v>
      </c>
      <c r="B18" s="51">
        <v>46</v>
      </c>
      <c r="C18" s="51">
        <v>45</v>
      </c>
      <c r="D18" s="52">
        <f t="shared" si="0"/>
        <v>97.826086956521735</v>
      </c>
      <c r="E18" s="51">
        <v>44</v>
      </c>
      <c r="F18" s="52">
        <f t="shared" si="1"/>
        <v>95.652173913043484</v>
      </c>
      <c r="G18" s="51">
        <v>36</v>
      </c>
      <c r="H18" s="52">
        <f t="shared" si="2"/>
        <v>78.260869565217391</v>
      </c>
      <c r="I18" s="51">
        <v>36</v>
      </c>
      <c r="J18" s="52">
        <f t="shared" si="3"/>
        <v>78.260869565217391</v>
      </c>
      <c r="K18" s="51">
        <v>46</v>
      </c>
      <c r="L18" s="52">
        <f t="shared" si="4"/>
        <v>100</v>
      </c>
      <c r="M18" s="53">
        <v>48</v>
      </c>
      <c r="N18" s="54">
        <f t="shared" si="5"/>
        <v>104.34782608695652</v>
      </c>
    </row>
    <row r="19" spans="1:14" ht="13.5" customHeight="1" x14ac:dyDescent="0.25">
      <c r="A19" s="12" t="s">
        <v>17</v>
      </c>
      <c r="B19" s="51">
        <v>122</v>
      </c>
      <c r="C19" s="51">
        <v>102</v>
      </c>
      <c r="D19" s="52">
        <f t="shared" si="0"/>
        <v>83.606557377049185</v>
      </c>
      <c r="E19" s="51">
        <v>96</v>
      </c>
      <c r="F19" s="52">
        <f t="shared" si="1"/>
        <v>78.688524590163937</v>
      </c>
      <c r="G19" s="51">
        <v>98</v>
      </c>
      <c r="H19" s="52">
        <f t="shared" si="2"/>
        <v>80.327868852459019</v>
      </c>
      <c r="I19" s="51">
        <v>98</v>
      </c>
      <c r="J19" s="52">
        <f t="shared" si="3"/>
        <v>80.327868852459019</v>
      </c>
      <c r="K19" s="51">
        <v>99</v>
      </c>
      <c r="L19" s="52">
        <f t="shared" si="4"/>
        <v>81.147540983606561</v>
      </c>
      <c r="M19" s="53">
        <v>93</v>
      </c>
      <c r="N19" s="54">
        <f t="shared" si="5"/>
        <v>76.229508196721312</v>
      </c>
    </row>
    <row r="20" spans="1:14" ht="13.5" customHeight="1" x14ac:dyDescent="0.25">
      <c r="A20" s="12" t="s">
        <v>18</v>
      </c>
      <c r="B20" s="51">
        <v>603</v>
      </c>
      <c r="C20" s="51">
        <v>528</v>
      </c>
      <c r="D20" s="52">
        <f t="shared" si="0"/>
        <v>87.562189054726375</v>
      </c>
      <c r="E20" s="51">
        <v>527</v>
      </c>
      <c r="F20" s="52">
        <f t="shared" si="1"/>
        <v>87.396351575456052</v>
      </c>
      <c r="G20" s="51">
        <v>593</v>
      </c>
      <c r="H20" s="52">
        <f t="shared" si="2"/>
        <v>98.341625207296843</v>
      </c>
      <c r="I20" s="51">
        <v>593</v>
      </c>
      <c r="J20" s="52">
        <f t="shared" si="3"/>
        <v>98.341625207296843</v>
      </c>
      <c r="K20" s="51">
        <v>568</v>
      </c>
      <c r="L20" s="52">
        <f t="shared" si="4"/>
        <v>94.195688225538973</v>
      </c>
      <c r="M20" s="53">
        <v>575</v>
      </c>
      <c r="N20" s="54">
        <f t="shared" si="5"/>
        <v>95.356550580431175</v>
      </c>
    </row>
    <row r="21" spans="1:14" ht="13.5" customHeight="1" x14ac:dyDescent="0.25">
      <c r="A21" s="12" t="s">
        <v>19</v>
      </c>
      <c r="B21" s="51">
        <v>147</v>
      </c>
      <c r="C21" s="51">
        <v>108</v>
      </c>
      <c r="D21" s="52">
        <f t="shared" si="0"/>
        <v>73.469387755102048</v>
      </c>
      <c r="E21" s="51">
        <v>108</v>
      </c>
      <c r="F21" s="52">
        <f t="shared" si="1"/>
        <v>73.469387755102048</v>
      </c>
      <c r="G21" s="51">
        <v>101</v>
      </c>
      <c r="H21" s="52">
        <f t="shared" si="2"/>
        <v>68.707482993197274</v>
      </c>
      <c r="I21" s="51">
        <v>101</v>
      </c>
      <c r="J21" s="52">
        <f t="shared" si="3"/>
        <v>68.707482993197274</v>
      </c>
      <c r="K21" s="51">
        <v>107</v>
      </c>
      <c r="L21" s="52">
        <f t="shared" si="4"/>
        <v>72.789115646258509</v>
      </c>
      <c r="M21" s="53">
        <v>108</v>
      </c>
      <c r="N21" s="54">
        <f t="shared" si="5"/>
        <v>73.469387755102048</v>
      </c>
    </row>
    <row r="22" spans="1:14" ht="13.5" customHeight="1" x14ac:dyDescent="0.25">
      <c r="A22" s="12" t="s">
        <v>20</v>
      </c>
      <c r="B22" s="51">
        <v>69</v>
      </c>
      <c r="C22" s="51">
        <v>56</v>
      </c>
      <c r="D22" s="52">
        <f t="shared" si="0"/>
        <v>81.159420289855078</v>
      </c>
      <c r="E22" s="51">
        <v>56</v>
      </c>
      <c r="F22" s="52">
        <f t="shared" si="1"/>
        <v>81.159420289855078</v>
      </c>
      <c r="G22" s="51">
        <v>51</v>
      </c>
      <c r="H22" s="52">
        <f t="shared" si="2"/>
        <v>73.91304347826086</v>
      </c>
      <c r="I22" s="51">
        <v>51</v>
      </c>
      <c r="J22" s="52">
        <f t="shared" si="3"/>
        <v>73.91304347826086</v>
      </c>
      <c r="K22" s="51">
        <v>59</v>
      </c>
      <c r="L22" s="52">
        <f t="shared" si="4"/>
        <v>85.507246376811594</v>
      </c>
      <c r="M22" s="53">
        <v>60</v>
      </c>
      <c r="N22" s="54">
        <f t="shared" si="5"/>
        <v>86.956521739130437</v>
      </c>
    </row>
    <row r="23" spans="1:14" ht="13.5" customHeight="1" x14ac:dyDescent="0.25">
      <c r="A23" s="12" t="s">
        <v>21</v>
      </c>
      <c r="B23" s="51">
        <v>1480</v>
      </c>
      <c r="C23" s="51">
        <v>1453</v>
      </c>
      <c r="D23" s="52">
        <f t="shared" si="0"/>
        <v>98.175675675675677</v>
      </c>
      <c r="E23" s="51">
        <v>1430</v>
      </c>
      <c r="F23" s="52">
        <f t="shared" si="1"/>
        <v>96.621621621621628</v>
      </c>
      <c r="G23" s="51">
        <v>1399</v>
      </c>
      <c r="H23" s="52">
        <f t="shared" si="2"/>
        <v>94.527027027027017</v>
      </c>
      <c r="I23" s="51">
        <v>1401</v>
      </c>
      <c r="J23" s="52">
        <f t="shared" si="3"/>
        <v>94.662162162162161</v>
      </c>
      <c r="K23" s="51">
        <v>1433</v>
      </c>
      <c r="L23" s="52">
        <f t="shared" si="4"/>
        <v>96.824324324324323</v>
      </c>
      <c r="M23" s="53">
        <v>1443</v>
      </c>
      <c r="N23" s="54">
        <f t="shared" si="5"/>
        <v>97.5</v>
      </c>
    </row>
    <row r="24" spans="1:14" ht="13.5" customHeight="1" x14ac:dyDescent="0.25">
      <c r="A24" s="12" t="s">
        <v>22</v>
      </c>
      <c r="B24" s="51">
        <v>413</v>
      </c>
      <c r="C24" s="51">
        <v>369</v>
      </c>
      <c r="D24" s="52">
        <f t="shared" si="0"/>
        <v>89.346246973365623</v>
      </c>
      <c r="E24" s="51">
        <v>366</v>
      </c>
      <c r="F24" s="52">
        <f t="shared" si="1"/>
        <v>88.619854721549643</v>
      </c>
      <c r="G24" s="51">
        <v>370</v>
      </c>
      <c r="H24" s="52">
        <f t="shared" si="2"/>
        <v>89.58837772397095</v>
      </c>
      <c r="I24" s="51">
        <v>371</v>
      </c>
      <c r="J24" s="52">
        <f t="shared" si="3"/>
        <v>89.830508474576277</v>
      </c>
      <c r="K24" s="51">
        <v>360</v>
      </c>
      <c r="L24" s="52">
        <f t="shared" si="4"/>
        <v>87.167070217917669</v>
      </c>
      <c r="M24" s="53">
        <v>361</v>
      </c>
      <c r="N24" s="54">
        <f t="shared" si="5"/>
        <v>87.40920096852301</v>
      </c>
    </row>
    <row r="25" spans="1:14" ht="13.5" customHeight="1" x14ac:dyDescent="0.25">
      <c r="A25" s="12" t="s">
        <v>23</v>
      </c>
      <c r="B25" s="51">
        <v>346</v>
      </c>
      <c r="C25" s="51">
        <v>330</v>
      </c>
      <c r="D25" s="52">
        <f t="shared" si="0"/>
        <v>95.375722543352609</v>
      </c>
      <c r="E25" s="51">
        <v>322</v>
      </c>
      <c r="F25" s="52">
        <f t="shared" si="1"/>
        <v>93.063583815028906</v>
      </c>
      <c r="G25" s="51">
        <v>332</v>
      </c>
      <c r="H25" s="52">
        <f t="shared" si="2"/>
        <v>95.95375722543352</v>
      </c>
      <c r="I25" s="51">
        <v>333</v>
      </c>
      <c r="J25" s="52">
        <f t="shared" si="3"/>
        <v>96.242774566473983</v>
      </c>
      <c r="K25" s="51">
        <v>348</v>
      </c>
      <c r="L25" s="52">
        <f t="shared" si="4"/>
        <v>100.57803468208093</v>
      </c>
      <c r="M25" s="53">
        <v>354</v>
      </c>
      <c r="N25" s="54">
        <f t="shared" si="5"/>
        <v>102.3121387283237</v>
      </c>
    </row>
    <row r="26" spans="1:14" ht="13.5" customHeight="1" x14ac:dyDescent="0.25">
      <c r="A26" s="12" t="s">
        <v>24</v>
      </c>
      <c r="B26" s="51">
        <v>147</v>
      </c>
      <c r="C26" s="51">
        <v>141</v>
      </c>
      <c r="D26" s="52">
        <f t="shared" si="0"/>
        <v>95.918367346938766</v>
      </c>
      <c r="E26" s="51">
        <v>141</v>
      </c>
      <c r="F26" s="52">
        <f t="shared" si="1"/>
        <v>95.918367346938766</v>
      </c>
      <c r="G26" s="51">
        <v>150</v>
      </c>
      <c r="H26" s="52">
        <f t="shared" si="2"/>
        <v>102.04081632653062</v>
      </c>
      <c r="I26" s="51">
        <v>150</v>
      </c>
      <c r="J26" s="52">
        <f t="shared" si="3"/>
        <v>102.04081632653062</v>
      </c>
      <c r="K26" s="51">
        <v>141</v>
      </c>
      <c r="L26" s="52">
        <f t="shared" si="4"/>
        <v>95.918367346938766</v>
      </c>
      <c r="M26" s="53">
        <v>141</v>
      </c>
      <c r="N26" s="54">
        <f t="shared" si="5"/>
        <v>95.918367346938766</v>
      </c>
    </row>
    <row r="27" spans="1:14" ht="13.5" customHeight="1" x14ac:dyDescent="0.25">
      <c r="A27" s="12" t="s">
        <v>25</v>
      </c>
      <c r="B27" s="51">
        <v>247</v>
      </c>
      <c r="C27" s="51">
        <v>196</v>
      </c>
      <c r="D27" s="52">
        <f t="shared" si="0"/>
        <v>79.352226720647778</v>
      </c>
      <c r="E27" s="51">
        <v>190</v>
      </c>
      <c r="F27" s="52">
        <f t="shared" si="1"/>
        <v>76.923076923076934</v>
      </c>
      <c r="G27" s="51">
        <v>210</v>
      </c>
      <c r="H27" s="52">
        <f t="shared" si="2"/>
        <v>85.020242914979761</v>
      </c>
      <c r="I27" s="51">
        <v>210</v>
      </c>
      <c r="J27" s="52">
        <f t="shared" si="3"/>
        <v>85.020242914979761</v>
      </c>
      <c r="K27" s="51">
        <v>212</v>
      </c>
      <c r="L27" s="52">
        <f t="shared" si="4"/>
        <v>85.829959514170042</v>
      </c>
      <c r="M27" s="53">
        <v>212</v>
      </c>
      <c r="N27" s="54">
        <f t="shared" si="5"/>
        <v>85.829959514170042</v>
      </c>
    </row>
    <row r="28" spans="1:14" ht="13.5" customHeight="1" x14ac:dyDescent="0.25">
      <c r="A28" s="12" t="s">
        <v>26</v>
      </c>
      <c r="B28" s="51">
        <v>507</v>
      </c>
      <c r="C28" s="51">
        <v>406</v>
      </c>
      <c r="D28" s="52">
        <f t="shared" si="0"/>
        <v>80.078895463510847</v>
      </c>
      <c r="E28" s="51">
        <v>395</v>
      </c>
      <c r="F28" s="52">
        <f t="shared" si="1"/>
        <v>77.909270216962526</v>
      </c>
      <c r="G28" s="51">
        <v>432</v>
      </c>
      <c r="H28" s="52">
        <f t="shared" si="2"/>
        <v>85.207100591715985</v>
      </c>
      <c r="I28" s="51">
        <v>432</v>
      </c>
      <c r="J28" s="52">
        <f t="shared" si="3"/>
        <v>85.207100591715985</v>
      </c>
      <c r="K28" s="51">
        <v>441</v>
      </c>
      <c r="L28" s="52">
        <f t="shared" si="4"/>
        <v>86.982248520710058</v>
      </c>
      <c r="M28" s="53">
        <v>441</v>
      </c>
      <c r="N28" s="54">
        <f t="shared" si="5"/>
        <v>86.982248520710058</v>
      </c>
    </row>
    <row r="29" spans="1:14" ht="13.5" customHeight="1" x14ac:dyDescent="0.25">
      <c r="A29" s="12" t="s">
        <v>27</v>
      </c>
      <c r="B29" s="51">
        <v>295</v>
      </c>
      <c r="C29" s="51">
        <v>216</v>
      </c>
      <c r="D29" s="52">
        <f t="shared" si="0"/>
        <v>73.220338983050851</v>
      </c>
      <c r="E29" s="51">
        <v>197</v>
      </c>
      <c r="F29" s="52">
        <f t="shared" si="1"/>
        <v>66.779661016949149</v>
      </c>
      <c r="G29" s="51">
        <v>233</v>
      </c>
      <c r="H29" s="52">
        <f t="shared" si="2"/>
        <v>78.983050847457619</v>
      </c>
      <c r="I29" s="51">
        <v>233</v>
      </c>
      <c r="J29" s="52">
        <f t="shared" si="3"/>
        <v>78.983050847457619</v>
      </c>
      <c r="K29" s="51">
        <v>241</v>
      </c>
      <c r="L29" s="52">
        <f t="shared" si="4"/>
        <v>81.694915254237287</v>
      </c>
      <c r="M29" s="53">
        <v>241</v>
      </c>
      <c r="N29" s="54">
        <f t="shared" si="5"/>
        <v>81.694915254237287</v>
      </c>
    </row>
    <row r="30" spans="1:14" ht="13.5" customHeight="1" x14ac:dyDescent="0.25">
      <c r="A30" s="12" t="s">
        <v>28</v>
      </c>
      <c r="B30" s="51">
        <v>1133</v>
      </c>
      <c r="C30" s="51">
        <v>1172</v>
      </c>
      <c r="D30" s="52">
        <f t="shared" si="0"/>
        <v>103.44218887908208</v>
      </c>
      <c r="E30" s="51">
        <v>1155</v>
      </c>
      <c r="F30" s="52">
        <f t="shared" si="1"/>
        <v>101.94174757281553</v>
      </c>
      <c r="G30" s="51">
        <v>1081</v>
      </c>
      <c r="H30" s="52">
        <f t="shared" si="2"/>
        <v>95.410414827890548</v>
      </c>
      <c r="I30" s="51">
        <v>1081</v>
      </c>
      <c r="J30" s="52">
        <f t="shared" si="3"/>
        <v>95.410414827890548</v>
      </c>
      <c r="K30" s="51">
        <v>1085</v>
      </c>
      <c r="L30" s="52">
        <f t="shared" si="4"/>
        <v>95.763459841129745</v>
      </c>
      <c r="M30" s="53">
        <v>1108</v>
      </c>
      <c r="N30" s="54">
        <f t="shared" si="5"/>
        <v>97.793468667255084</v>
      </c>
    </row>
    <row r="31" spans="1:14" ht="13.5" customHeight="1" x14ac:dyDescent="0.25">
      <c r="A31" s="12" t="s">
        <v>29</v>
      </c>
      <c r="B31" s="51">
        <v>133</v>
      </c>
      <c r="C31" s="51">
        <v>82</v>
      </c>
      <c r="D31" s="52">
        <f t="shared" si="0"/>
        <v>61.65413533834586</v>
      </c>
      <c r="E31" s="51">
        <v>80</v>
      </c>
      <c r="F31" s="52">
        <f t="shared" si="1"/>
        <v>60.150375939849624</v>
      </c>
      <c r="G31" s="51">
        <v>97</v>
      </c>
      <c r="H31" s="52">
        <f t="shared" si="2"/>
        <v>72.932330827067673</v>
      </c>
      <c r="I31" s="51">
        <v>97</v>
      </c>
      <c r="J31" s="52">
        <f t="shared" si="3"/>
        <v>72.932330827067673</v>
      </c>
      <c r="K31" s="51">
        <v>102</v>
      </c>
      <c r="L31" s="52">
        <f t="shared" si="4"/>
        <v>76.691729323308266</v>
      </c>
      <c r="M31" s="53">
        <v>102</v>
      </c>
      <c r="N31" s="54">
        <f t="shared" si="5"/>
        <v>76.691729323308266</v>
      </c>
    </row>
    <row r="32" spans="1:14" ht="13.5" customHeight="1" x14ac:dyDescent="0.25">
      <c r="A32" s="12" t="s">
        <v>30</v>
      </c>
      <c r="B32" s="51">
        <v>296</v>
      </c>
      <c r="C32" s="51">
        <v>229</v>
      </c>
      <c r="D32" s="52">
        <f t="shared" si="0"/>
        <v>77.36486486486487</v>
      </c>
      <c r="E32" s="51">
        <v>224</v>
      </c>
      <c r="F32" s="52">
        <f t="shared" si="1"/>
        <v>75.675675675675677</v>
      </c>
      <c r="G32" s="51">
        <v>248</v>
      </c>
      <c r="H32" s="52">
        <f t="shared" si="2"/>
        <v>83.78378378378379</v>
      </c>
      <c r="I32" s="51">
        <v>247</v>
      </c>
      <c r="J32" s="52">
        <f t="shared" si="3"/>
        <v>83.445945945945937</v>
      </c>
      <c r="K32" s="51">
        <v>245</v>
      </c>
      <c r="L32" s="52">
        <f t="shared" si="4"/>
        <v>82.770270270270274</v>
      </c>
      <c r="M32" s="53">
        <v>244</v>
      </c>
      <c r="N32" s="54">
        <f t="shared" si="5"/>
        <v>82.432432432432435</v>
      </c>
    </row>
    <row r="33" spans="1:14" ht="13.5" customHeight="1" x14ac:dyDescent="0.25">
      <c r="A33" s="12" t="s">
        <v>31</v>
      </c>
      <c r="B33" s="51">
        <v>113</v>
      </c>
      <c r="C33" s="51">
        <v>92</v>
      </c>
      <c r="D33" s="52">
        <f t="shared" si="0"/>
        <v>81.415929203539832</v>
      </c>
      <c r="E33" s="51">
        <v>81</v>
      </c>
      <c r="F33" s="52">
        <f t="shared" si="1"/>
        <v>71.681415929203538</v>
      </c>
      <c r="G33" s="51">
        <v>114</v>
      </c>
      <c r="H33" s="52">
        <f t="shared" si="2"/>
        <v>100.88495575221239</v>
      </c>
      <c r="I33" s="51">
        <v>114</v>
      </c>
      <c r="J33" s="52">
        <f t="shared" si="3"/>
        <v>100.88495575221239</v>
      </c>
      <c r="K33" s="51">
        <v>115</v>
      </c>
      <c r="L33" s="52">
        <f t="shared" si="4"/>
        <v>101.76991150442478</v>
      </c>
      <c r="M33" s="53">
        <v>107</v>
      </c>
      <c r="N33" s="54">
        <f t="shared" si="5"/>
        <v>94.690265486725664</v>
      </c>
    </row>
    <row r="34" spans="1:14" ht="13.5" customHeight="1" x14ac:dyDescent="0.25">
      <c r="A34" s="12" t="s">
        <v>32</v>
      </c>
      <c r="B34" s="51">
        <v>358</v>
      </c>
      <c r="C34" s="51">
        <v>369</v>
      </c>
      <c r="D34" s="52">
        <f t="shared" si="0"/>
        <v>103.07262569832403</v>
      </c>
      <c r="E34" s="51">
        <v>366</v>
      </c>
      <c r="F34" s="52">
        <f t="shared" si="1"/>
        <v>102.23463687150837</v>
      </c>
      <c r="G34" s="51">
        <v>385</v>
      </c>
      <c r="H34" s="52">
        <f t="shared" si="2"/>
        <v>107.54189944134079</v>
      </c>
      <c r="I34" s="51">
        <v>386</v>
      </c>
      <c r="J34" s="52">
        <f t="shared" si="3"/>
        <v>107.82122905027933</v>
      </c>
      <c r="K34" s="51">
        <v>370</v>
      </c>
      <c r="L34" s="52">
        <f t="shared" si="4"/>
        <v>103.35195530726257</v>
      </c>
      <c r="M34" s="53">
        <v>374</v>
      </c>
      <c r="N34" s="54">
        <f t="shared" si="5"/>
        <v>104.46927374301676</v>
      </c>
    </row>
    <row r="35" spans="1:14" ht="13.5" customHeight="1" x14ac:dyDescent="0.25">
      <c r="A35" s="12" t="s">
        <v>33</v>
      </c>
      <c r="B35" s="51">
        <v>259</v>
      </c>
      <c r="C35" s="51">
        <v>222</v>
      </c>
      <c r="D35" s="52">
        <f t="shared" si="0"/>
        <v>85.714285714285708</v>
      </c>
      <c r="E35" s="51">
        <v>215</v>
      </c>
      <c r="F35" s="52">
        <f t="shared" si="1"/>
        <v>83.011583011583014</v>
      </c>
      <c r="G35" s="51">
        <v>239</v>
      </c>
      <c r="H35" s="52">
        <f t="shared" si="2"/>
        <v>92.277992277992283</v>
      </c>
      <c r="I35" s="51">
        <v>239</v>
      </c>
      <c r="J35" s="52">
        <f t="shared" si="3"/>
        <v>92.277992277992283</v>
      </c>
      <c r="K35" s="51">
        <v>227</v>
      </c>
      <c r="L35" s="52">
        <f t="shared" si="4"/>
        <v>87.644787644787641</v>
      </c>
      <c r="M35" s="53">
        <v>226</v>
      </c>
      <c r="N35" s="54">
        <f t="shared" si="5"/>
        <v>87.25868725868726</v>
      </c>
    </row>
    <row r="36" spans="1:14" ht="13.5" customHeight="1" x14ac:dyDescent="0.25">
      <c r="A36" s="12" t="s">
        <v>34</v>
      </c>
      <c r="B36" s="51">
        <v>314</v>
      </c>
      <c r="C36" s="51">
        <v>246</v>
      </c>
      <c r="D36" s="52">
        <f t="shared" si="0"/>
        <v>78.343949044585997</v>
      </c>
      <c r="E36" s="51">
        <v>235</v>
      </c>
      <c r="F36" s="52">
        <f t="shared" si="1"/>
        <v>74.840764331210181</v>
      </c>
      <c r="G36" s="51">
        <v>253</v>
      </c>
      <c r="H36" s="52">
        <f t="shared" si="2"/>
        <v>80.57324840764332</v>
      </c>
      <c r="I36" s="51">
        <v>253</v>
      </c>
      <c r="J36" s="52">
        <f t="shared" si="3"/>
        <v>80.57324840764332</v>
      </c>
      <c r="K36" s="51">
        <v>235</v>
      </c>
      <c r="L36" s="52">
        <f t="shared" si="4"/>
        <v>74.840764331210181</v>
      </c>
      <c r="M36" s="53">
        <v>237</v>
      </c>
      <c r="N36" s="54">
        <f t="shared" si="5"/>
        <v>75.477707006369428</v>
      </c>
    </row>
    <row r="37" spans="1:14" ht="13.5" customHeight="1" x14ac:dyDescent="0.25">
      <c r="A37" s="12" t="s">
        <v>35</v>
      </c>
      <c r="B37" s="51">
        <v>2669</v>
      </c>
      <c r="C37" s="51">
        <v>2614</v>
      </c>
      <c r="D37" s="52">
        <f t="shared" si="0"/>
        <v>97.939303109778947</v>
      </c>
      <c r="E37" s="51">
        <v>2596</v>
      </c>
      <c r="F37" s="52">
        <f t="shared" si="1"/>
        <v>97.264893218433869</v>
      </c>
      <c r="G37" s="51">
        <v>2486</v>
      </c>
      <c r="H37" s="52">
        <f t="shared" si="2"/>
        <v>93.143499437991764</v>
      </c>
      <c r="I37" s="51">
        <v>2490</v>
      </c>
      <c r="J37" s="52">
        <f t="shared" si="3"/>
        <v>93.293368302735104</v>
      </c>
      <c r="K37" s="51">
        <v>2473</v>
      </c>
      <c r="L37" s="52">
        <f t="shared" si="4"/>
        <v>92.656425627575871</v>
      </c>
      <c r="M37" s="53">
        <v>2479</v>
      </c>
      <c r="N37" s="54">
        <f t="shared" si="5"/>
        <v>92.881228924690902</v>
      </c>
    </row>
    <row r="38" spans="1:14" ht="13.5" customHeight="1" x14ac:dyDescent="0.25">
      <c r="A38" s="12" t="s">
        <v>36</v>
      </c>
      <c r="B38" s="51">
        <v>314</v>
      </c>
      <c r="C38" s="51">
        <v>313</v>
      </c>
      <c r="D38" s="52">
        <f t="shared" si="0"/>
        <v>99.681528662420376</v>
      </c>
      <c r="E38" s="51">
        <v>309</v>
      </c>
      <c r="F38" s="52">
        <f t="shared" si="1"/>
        <v>98.407643312101911</v>
      </c>
      <c r="G38" s="51">
        <v>310</v>
      </c>
      <c r="H38" s="52">
        <f t="shared" si="2"/>
        <v>98.726114649681534</v>
      </c>
      <c r="I38" s="51">
        <v>310</v>
      </c>
      <c r="J38" s="52">
        <f t="shared" si="3"/>
        <v>98.726114649681534</v>
      </c>
      <c r="K38" s="51">
        <v>315</v>
      </c>
      <c r="L38" s="52">
        <f t="shared" si="4"/>
        <v>100.31847133757962</v>
      </c>
      <c r="M38" s="53">
        <v>318</v>
      </c>
      <c r="N38" s="54">
        <f t="shared" si="5"/>
        <v>101.27388535031847</v>
      </c>
    </row>
    <row r="39" spans="1:14" ht="13.5" customHeight="1" x14ac:dyDescent="0.25">
      <c r="A39" s="12" t="s">
        <v>37</v>
      </c>
      <c r="B39" s="51">
        <v>265</v>
      </c>
      <c r="C39" s="51">
        <v>224</v>
      </c>
      <c r="D39" s="52">
        <f t="shared" si="0"/>
        <v>84.528301886792462</v>
      </c>
      <c r="E39" s="51">
        <v>220</v>
      </c>
      <c r="F39" s="52">
        <f t="shared" si="1"/>
        <v>83.018867924528308</v>
      </c>
      <c r="G39" s="51">
        <v>228</v>
      </c>
      <c r="H39" s="52">
        <f t="shared" si="2"/>
        <v>86.037735849056602</v>
      </c>
      <c r="I39" s="51">
        <v>229</v>
      </c>
      <c r="J39" s="52">
        <f t="shared" si="3"/>
        <v>86.415094339622641</v>
      </c>
      <c r="K39" s="51">
        <v>247</v>
      </c>
      <c r="L39" s="52">
        <f t="shared" si="4"/>
        <v>93.20754716981132</v>
      </c>
      <c r="M39" s="53">
        <v>247</v>
      </c>
      <c r="N39" s="54">
        <f t="shared" si="5"/>
        <v>93.20754716981132</v>
      </c>
    </row>
    <row r="40" spans="1:14" ht="13.5" customHeight="1" x14ac:dyDescent="0.25">
      <c r="A40" s="12" t="s">
        <v>38</v>
      </c>
      <c r="B40" s="51">
        <v>604</v>
      </c>
      <c r="C40" s="51">
        <v>505</v>
      </c>
      <c r="D40" s="52">
        <f t="shared" si="0"/>
        <v>83.609271523178805</v>
      </c>
      <c r="E40" s="51">
        <v>495</v>
      </c>
      <c r="F40" s="52">
        <f t="shared" si="1"/>
        <v>81.953642384105962</v>
      </c>
      <c r="G40" s="51">
        <v>539</v>
      </c>
      <c r="H40" s="52">
        <f t="shared" si="2"/>
        <v>89.238410596026483</v>
      </c>
      <c r="I40" s="51">
        <v>539</v>
      </c>
      <c r="J40" s="52">
        <f t="shared" si="3"/>
        <v>89.238410596026483</v>
      </c>
      <c r="K40" s="51">
        <v>523</v>
      </c>
      <c r="L40" s="52">
        <f t="shared" si="4"/>
        <v>86.589403973509931</v>
      </c>
      <c r="M40" s="53">
        <v>529</v>
      </c>
      <c r="N40" s="54">
        <f t="shared" si="5"/>
        <v>87.58278145695364</v>
      </c>
    </row>
    <row r="41" spans="1:14" ht="13.5" customHeight="1" x14ac:dyDescent="0.25">
      <c r="A41" s="12" t="s">
        <v>39</v>
      </c>
      <c r="B41" s="51">
        <v>231</v>
      </c>
      <c r="C41" s="51">
        <v>205</v>
      </c>
      <c r="D41" s="52">
        <f t="shared" si="0"/>
        <v>88.744588744588754</v>
      </c>
      <c r="E41" s="51">
        <v>203</v>
      </c>
      <c r="F41" s="52">
        <f t="shared" si="1"/>
        <v>87.878787878787875</v>
      </c>
      <c r="G41" s="51">
        <v>205</v>
      </c>
      <c r="H41" s="52">
        <f t="shared" si="2"/>
        <v>88.744588744588754</v>
      </c>
      <c r="I41" s="51">
        <v>205</v>
      </c>
      <c r="J41" s="52">
        <f t="shared" si="3"/>
        <v>88.744588744588754</v>
      </c>
      <c r="K41" s="51">
        <v>199</v>
      </c>
      <c r="L41" s="52">
        <f t="shared" si="4"/>
        <v>86.147186147186147</v>
      </c>
      <c r="M41" s="53">
        <v>194</v>
      </c>
      <c r="N41" s="54">
        <f t="shared" si="5"/>
        <v>83.98268398268398</v>
      </c>
    </row>
    <row r="42" spans="1:14" ht="13.5" customHeight="1" x14ac:dyDescent="0.25">
      <c r="A42" s="12" t="s">
        <v>40</v>
      </c>
      <c r="B42" s="51">
        <v>391</v>
      </c>
      <c r="C42" s="51">
        <v>314</v>
      </c>
      <c r="D42" s="52">
        <f t="shared" si="0"/>
        <v>80.306905370843992</v>
      </c>
      <c r="E42" s="51">
        <v>310</v>
      </c>
      <c r="F42" s="52">
        <f t="shared" si="1"/>
        <v>79.283887468030684</v>
      </c>
      <c r="G42" s="51">
        <v>358</v>
      </c>
      <c r="H42" s="52">
        <f t="shared" si="2"/>
        <v>91.56010230179028</v>
      </c>
      <c r="I42" s="51">
        <v>358</v>
      </c>
      <c r="J42" s="52">
        <f t="shared" si="3"/>
        <v>91.56010230179028</v>
      </c>
      <c r="K42" s="51">
        <v>340</v>
      </c>
      <c r="L42" s="52">
        <f t="shared" si="4"/>
        <v>86.956521739130437</v>
      </c>
      <c r="M42" s="53">
        <v>342</v>
      </c>
      <c r="N42" s="54">
        <f t="shared" si="5"/>
        <v>87.468030690537077</v>
      </c>
    </row>
    <row r="43" spans="1:14" ht="13.5" customHeight="1" x14ac:dyDescent="0.25">
      <c r="A43" s="12" t="s">
        <v>41</v>
      </c>
      <c r="B43" s="51">
        <v>318</v>
      </c>
      <c r="C43" s="51">
        <v>254</v>
      </c>
      <c r="D43" s="52">
        <f t="shared" si="0"/>
        <v>79.874213836477992</v>
      </c>
      <c r="E43" s="51">
        <v>257</v>
      </c>
      <c r="F43" s="52">
        <f t="shared" si="1"/>
        <v>80.817610062893081</v>
      </c>
      <c r="G43" s="51">
        <v>300</v>
      </c>
      <c r="H43" s="52">
        <f t="shared" si="2"/>
        <v>94.339622641509436</v>
      </c>
      <c r="I43" s="51">
        <v>300</v>
      </c>
      <c r="J43" s="52">
        <f t="shared" si="3"/>
        <v>94.339622641509436</v>
      </c>
      <c r="K43" s="51">
        <v>291</v>
      </c>
      <c r="L43" s="52">
        <f t="shared" si="4"/>
        <v>91.509433962264154</v>
      </c>
      <c r="M43" s="53">
        <v>293</v>
      </c>
      <c r="N43" s="54">
        <f t="shared" si="5"/>
        <v>92.138364779874209</v>
      </c>
    </row>
    <row r="44" spans="1:14" ht="13.5" customHeight="1" x14ac:dyDescent="0.25">
      <c r="A44" s="12" t="s">
        <v>42</v>
      </c>
      <c r="B44" s="51">
        <v>193</v>
      </c>
      <c r="C44" s="51">
        <v>196</v>
      </c>
      <c r="D44" s="52">
        <f t="shared" si="0"/>
        <v>101.55440414507773</v>
      </c>
      <c r="E44" s="51">
        <v>194</v>
      </c>
      <c r="F44" s="52">
        <f t="shared" si="1"/>
        <v>100.51813471502591</v>
      </c>
      <c r="G44" s="51">
        <v>175</v>
      </c>
      <c r="H44" s="52">
        <f t="shared" si="2"/>
        <v>90.673575129533674</v>
      </c>
      <c r="I44" s="51">
        <v>175</v>
      </c>
      <c r="J44" s="52">
        <f t="shared" si="3"/>
        <v>90.673575129533674</v>
      </c>
      <c r="K44" s="51">
        <v>185</v>
      </c>
      <c r="L44" s="52">
        <f t="shared" si="4"/>
        <v>95.854922279792746</v>
      </c>
      <c r="M44" s="53">
        <v>185</v>
      </c>
      <c r="N44" s="54">
        <f t="shared" si="5"/>
        <v>95.854922279792746</v>
      </c>
    </row>
    <row r="45" spans="1:14" ht="13.5" customHeight="1" x14ac:dyDescent="0.25">
      <c r="A45" s="12" t="s">
        <v>43</v>
      </c>
      <c r="B45" s="51">
        <v>170</v>
      </c>
      <c r="C45" s="51">
        <v>128</v>
      </c>
      <c r="D45" s="52">
        <f t="shared" si="0"/>
        <v>75.294117647058826</v>
      </c>
      <c r="E45" s="51">
        <v>126</v>
      </c>
      <c r="F45" s="52">
        <f t="shared" si="1"/>
        <v>74.117647058823536</v>
      </c>
      <c r="G45" s="51">
        <v>140</v>
      </c>
      <c r="H45" s="52">
        <f t="shared" si="2"/>
        <v>82.35294117647058</v>
      </c>
      <c r="I45" s="51">
        <v>140</v>
      </c>
      <c r="J45" s="52">
        <f t="shared" si="3"/>
        <v>82.35294117647058</v>
      </c>
      <c r="K45" s="51">
        <v>146</v>
      </c>
      <c r="L45" s="52">
        <f t="shared" si="4"/>
        <v>85.882352941176464</v>
      </c>
      <c r="M45" s="53">
        <v>148</v>
      </c>
      <c r="N45" s="54">
        <f t="shared" si="5"/>
        <v>87.058823529411768</v>
      </c>
    </row>
    <row r="46" spans="1:14" ht="13.5" customHeight="1" x14ac:dyDescent="0.25">
      <c r="A46" s="12" t="s">
        <v>44</v>
      </c>
      <c r="B46" s="51">
        <v>196</v>
      </c>
      <c r="C46" s="51">
        <v>182</v>
      </c>
      <c r="D46" s="52">
        <f t="shared" si="0"/>
        <v>92.857142857142861</v>
      </c>
      <c r="E46" s="51">
        <v>173</v>
      </c>
      <c r="F46" s="52">
        <f t="shared" si="1"/>
        <v>88.265306122448976</v>
      </c>
      <c r="G46" s="51">
        <v>197</v>
      </c>
      <c r="H46" s="52">
        <f t="shared" si="2"/>
        <v>100.51020408163265</v>
      </c>
      <c r="I46" s="51">
        <v>197</v>
      </c>
      <c r="J46" s="52">
        <f t="shared" si="3"/>
        <v>100.51020408163265</v>
      </c>
      <c r="K46" s="51">
        <v>184</v>
      </c>
      <c r="L46" s="52">
        <f t="shared" si="4"/>
        <v>93.877551020408163</v>
      </c>
      <c r="M46" s="53">
        <v>186</v>
      </c>
      <c r="N46" s="54">
        <f t="shared" si="5"/>
        <v>94.897959183673478</v>
      </c>
    </row>
    <row r="47" spans="1:14" ht="13.5" customHeight="1" x14ac:dyDescent="0.25">
      <c r="A47" s="12" t="s">
        <v>45</v>
      </c>
      <c r="B47" s="51">
        <v>416</v>
      </c>
      <c r="C47" s="51">
        <v>295</v>
      </c>
      <c r="D47" s="52">
        <f t="shared" si="0"/>
        <v>70.913461538461547</v>
      </c>
      <c r="E47" s="51">
        <v>291</v>
      </c>
      <c r="F47" s="52">
        <f t="shared" si="1"/>
        <v>69.951923076923066</v>
      </c>
      <c r="G47" s="51">
        <v>287</v>
      </c>
      <c r="H47" s="52">
        <f t="shared" si="2"/>
        <v>68.990384615384613</v>
      </c>
      <c r="I47" s="51">
        <v>288</v>
      </c>
      <c r="J47" s="52">
        <f t="shared" si="3"/>
        <v>69.230769230769226</v>
      </c>
      <c r="K47" s="51">
        <v>283</v>
      </c>
      <c r="L47" s="52">
        <f t="shared" si="4"/>
        <v>68.02884615384616</v>
      </c>
      <c r="M47" s="53">
        <v>290</v>
      </c>
      <c r="N47" s="54">
        <f t="shared" si="5"/>
        <v>69.711538461538453</v>
      </c>
    </row>
    <row r="48" spans="1:14" ht="13.5" customHeight="1" x14ac:dyDescent="0.25">
      <c r="A48" s="12" t="s">
        <v>46</v>
      </c>
      <c r="B48" s="51">
        <v>98</v>
      </c>
      <c r="C48" s="51">
        <v>84</v>
      </c>
      <c r="D48" s="52">
        <f t="shared" si="0"/>
        <v>85.714285714285708</v>
      </c>
      <c r="E48" s="51">
        <v>84</v>
      </c>
      <c r="F48" s="52">
        <f t="shared" si="1"/>
        <v>85.714285714285708</v>
      </c>
      <c r="G48" s="51">
        <v>80</v>
      </c>
      <c r="H48" s="52">
        <f t="shared" si="2"/>
        <v>81.632653061224488</v>
      </c>
      <c r="I48" s="51">
        <v>80</v>
      </c>
      <c r="J48" s="52">
        <f t="shared" si="3"/>
        <v>81.632653061224488</v>
      </c>
      <c r="K48" s="51">
        <v>80</v>
      </c>
      <c r="L48" s="52">
        <f t="shared" si="4"/>
        <v>81.632653061224488</v>
      </c>
      <c r="M48" s="53">
        <v>80</v>
      </c>
      <c r="N48" s="54">
        <f t="shared" si="5"/>
        <v>81.632653061224488</v>
      </c>
    </row>
    <row r="49" spans="1:14" ht="13.5" customHeight="1" x14ac:dyDescent="0.25">
      <c r="A49" s="12" t="s">
        <v>47</v>
      </c>
      <c r="B49" s="51">
        <v>133</v>
      </c>
      <c r="C49" s="51">
        <v>108</v>
      </c>
      <c r="D49" s="52">
        <f t="shared" si="0"/>
        <v>81.203007518796994</v>
      </c>
      <c r="E49" s="51">
        <v>108</v>
      </c>
      <c r="F49" s="52">
        <f t="shared" si="1"/>
        <v>81.203007518796994</v>
      </c>
      <c r="G49" s="51">
        <v>98</v>
      </c>
      <c r="H49" s="52">
        <f t="shared" si="2"/>
        <v>73.68421052631578</v>
      </c>
      <c r="I49" s="51">
        <v>99</v>
      </c>
      <c r="J49" s="52">
        <f t="shared" si="3"/>
        <v>74.436090225563916</v>
      </c>
      <c r="K49" s="51">
        <v>105</v>
      </c>
      <c r="L49" s="52">
        <f t="shared" si="4"/>
        <v>78.94736842105263</v>
      </c>
      <c r="M49" s="53">
        <v>104</v>
      </c>
      <c r="N49" s="54">
        <f t="shared" si="5"/>
        <v>78.195488721804509</v>
      </c>
    </row>
    <row r="50" spans="1:14" ht="9" customHeight="1" thickBot="1" x14ac:dyDescent="0.3">
      <c r="A50" s="13"/>
      <c r="B50" s="55"/>
      <c r="C50" s="55"/>
      <c r="D50" s="56"/>
      <c r="E50" s="57"/>
      <c r="F50" s="58"/>
      <c r="G50" s="57"/>
      <c r="H50" s="58"/>
      <c r="I50" s="57"/>
      <c r="J50" s="58"/>
      <c r="K50" s="57"/>
      <c r="L50" s="56"/>
      <c r="M50" s="59"/>
      <c r="N50" s="60"/>
    </row>
    <row r="51" spans="1:14" ht="10.5" customHeight="1" thickBot="1" x14ac:dyDescent="0.3">
      <c r="A51" s="14"/>
      <c r="B51" s="61"/>
      <c r="C51" s="61"/>
      <c r="D51" s="61"/>
      <c r="E51" s="62"/>
      <c r="F51" s="63"/>
      <c r="G51" s="62"/>
      <c r="H51" s="63"/>
      <c r="I51" s="62"/>
      <c r="J51" s="63"/>
      <c r="K51" s="62"/>
      <c r="L51" s="63"/>
      <c r="M51" s="62"/>
      <c r="N51" s="63"/>
    </row>
    <row r="52" spans="1:14" ht="23.25" customHeight="1" thickBot="1" x14ac:dyDescent="0.3">
      <c r="A52" s="15" t="s">
        <v>48</v>
      </c>
      <c r="B52" s="16"/>
      <c r="C52" s="16"/>
      <c r="D52" s="17"/>
      <c r="E52" s="18"/>
      <c r="F52" s="19"/>
      <c r="G52" s="18"/>
      <c r="H52" s="19"/>
      <c r="I52" s="18"/>
      <c r="J52" s="19"/>
      <c r="K52" s="18"/>
      <c r="L52" s="19"/>
      <c r="M52" s="18"/>
      <c r="N52" s="19"/>
    </row>
    <row r="53" spans="1:14" x14ac:dyDescent="0.25">
      <c r="A53" s="14"/>
      <c r="B53" s="14"/>
      <c r="C53" s="14"/>
      <c r="D53" s="14"/>
      <c r="E53" s="18"/>
      <c r="F53" s="19"/>
      <c r="G53" s="18"/>
      <c r="H53" s="19"/>
      <c r="I53" s="18"/>
      <c r="J53" s="19"/>
      <c r="K53" s="18"/>
      <c r="L53" s="19"/>
      <c r="M53" s="18"/>
      <c r="N53" s="19"/>
    </row>
    <row r="54" spans="1:14" x14ac:dyDescent="0.25">
      <c r="A54" s="14"/>
      <c r="B54" s="14"/>
      <c r="C54" s="14"/>
      <c r="D54" s="14"/>
      <c r="E54" s="18"/>
      <c r="F54" s="19"/>
      <c r="G54" s="18"/>
      <c r="H54" s="19"/>
      <c r="I54" s="18"/>
      <c r="J54" s="19"/>
      <c r="K54" s="18"/>
      <c r="L54" s="19"/>
      <c r="M54" s="18"/>
      <c r="N54" s="19"/>
    </row>
    <row r="55" spans="1:14" x14ac:dyDescent="0.25">
      <c r="A55" s="14"/>
      <c r="B55" s="14"/>
      <c r="C55" s="14"/>
      <c r="D55" s="14"/>
      <c r="E55" s="18"/>
      <c r="F55" s="19"/>
      <c r="G55" s="18"/>
      <c r="H55" s="19"/>
      <c r="I55" s="18"/>
      <c r="J55" s="19"/>
      <c r="K55" s="18"/>
      <c r="L55" s="19"/>
      <c r="M55" s="18"/>
      <c r="N55" s="19"/>
    </row>
    <row r="56" spans="1:14" x14ac:dyDescent="0.25">
      <c r="A56" s="14"/>
      <c r="B56" s="14"/>
      <c r="C56" s="14"/>
      <c r="D56" s="14"/>
      <c r="E56" s="18"/>
      <c r="F56" s="19"/>
      <c r="G56" s="18"/>
      <c r="H56" s="19"/>
      <c r="I56" s="18"/>
      <c r="J56" s="19"/>
      <c r="K56" s="18"/>
      <c r="L56" s="19"/>
      <c r="M56" s="18"/>
      <c r="N56" s="19"/>
    </row>
    <row r="57" spans="1:14" x14ac:dyDescent="0.25">
      <c r="A57" s="14"/>
      <c r="B57" s="14"/>
      <c r="C57" s="14"/>
      <c r="D57" s="14"/>
      <c r="E57" s="18"/>
      <c r="F57" s="19"/>
      <c r="G57" s="18"/>
      <c r="H57" s="19"/>
      <c r="I57" s="18"/>
      <c r="J57" s="19"/>
      <c r="K57" s="18"/>
      <c r="L57" s="19"/>
      <c r="M57" s="18"/>
      <c r="N57" s="19"/>
    </row>
    <row r="58" spans="1:14" x14ac:dyDescent="0.25">
      <c r="A58" s="14"/>
      <c r="B58" s="14"/>
      <c r="C58" s="14"/>
      <c r="D58" s="14"/>
      <c r="E58" s="18"/>
      <c r="F58" s="19"/>
      <c r="G58" s="18"/>
      <c r="H58" s="19"/>
      <c r="I58" s="18"/>
      <c r="J58" s="19"/>
      <c r="K58" s="19"/>
      <c r="L58" s="19"/>
      <c r="M58" s="19"/>
      <c r="N58" s="19"/>
    </row>
    <row r="59" spans="1:14" x14ac:dyDescent="0.25">
      <c r="A59" s="14"/>
      <c r="B59" s="14"/>
      <c r="C59" s="14"/>
      <c r="D59" s="14"/>
      <c r="E59" s="18"/>
      <c r="F59" s="19"/>
      <c r="G59" s="18"/>
      <c r="H59" s="19"/>
      <c r="I59" s="18"/>
      <c r="J59" s="19"/>
      <c r="K59" s="19"/>
      <c r="L59" s="19"/>
      <c r="M59" s="19"/>
      <c r="N59" s="19"/>
    </row>
    <row r="60" spans="1:14" x14ac:dyDescent="0.25">
      <c r="A60" s="14"/>
      <c r="B60" s="14"/>
      <c r="C60" s="14"/>
      <c r="D60" s="14"/>
      <c r="E60" s="18"/>
      <c r="F60" s="19"/>
      <c r="G60" s="18"/>
      <c r="H60" s="19"/>
      <c r="I60" s="18"/>
      <c r="J60" s="19"/>
      <c r="K60" s="19"/>
      <c r="L60" s="19"/>
      <c r="M60" s="19"/>
      <c r="N60" s="19"/>
    </row>
    <row r="61" spans="1:14" x14ac:dyDescent="0.25">
      <c r="A61" s="14"/>
      <c r="B61" s="14"/>
      <c r="C61" s="14"/>
      <c r="D61" s="14"/>
      <c r="E61" s="14"/>
      <c r="F61" s="14"/>
      <c r="G61" s="18"/>
      <c r="H61" s="14"/>
      <c r="I61" s="18"/>
      <c r="J61" s="14"/>
      <c r="K61" s="14"/>
      <c r="L61" s="14"/>
      <c r="M61" s="14"/>
      <c r="N61" s="14"/>
    </row>
    <row r="62" spans="1:14" x14ac:dyDescent="0.25">
      <c r="A62" s="14"/>
      <c r="B62" s="14"/>
      <c r="C62" s="14"/>
      <c r="D62" s="14"/>
      <c r="E62" s="14"/>
      <c r="F62" s="14"/>
      <c r="G62" s="18"/>
      <c r="H62" s="14"/>
      <c r="I62" s="18"/>
      <c r="J62" s="14"/>
      <c r="K62" s="14"/>
      <c r="L62" s="14"/>
      <c r="M62" s="14"/>
      <c r="N62" s="14"/>
    </row>
    <row r="63" spans="1:14" x14ac:dyDescent="0.25">
      <c r="A63" s="14"/>
      <c r="B63" s="14"/>
      <c r="C63" s="14"/>
      <c r="D63" s="14"/>
      <c r="E63" s="14"/>
      <c r="F63" s="14"/>
      <c r="G63" s="18"/>
      <c r="H63" s="14"/>
      <c r="I63" s="18"/>
      <c r="J63" s="14"/>
      <c r="K63" s="14"/>
      <c r="L63" s="14"/>
      <c r="M63" s="14"/>
      <c r="N63" s="14"/>
    </row>
    <row r="64" spans="1:14" x14ac:dyDescent="0.25">
      <c r="A64" s="14"/>
      <c r="B64" s="14"/>
      <c r="C64" s="14"/>
      <c r="D64" s="14"/>
      <c r="E64" s="14"/>
      <c r="F64" s="14"/>
      <c r="G64" s="18"/>
      <c r="H64" s="14"/>
      <c r="I64" s="14"/>
      <c r="J64" s="14"/>
      <c r="K64" s="14"/>
      <c r="L64" s="14"/>
      <c r="M64" s="14"/>
      <c r="N64" s="14"/>
    </row>
    <row r="65" spans="1:14" x14ac:dyDescent="0.25">
      <c r="A65" s="14"/>
      <c r="B65" s="61"/>
      <c r="C65" s="61"/>
      <c r="D65" s="61"/>
      <c r="E65" s="61"/>
      <c r="F65" s="61"/>
      <c r="G65" s="62"/>
      <c r="H65" s="61"/>
      <c r="I65" s="61"/>
      <c r="J65" s="61"/>
      <c r="K65" s="61"/>
      <c r="L65" s="61"/>
      <c r="M65" s="61"/>
      <c r="N65" s="61"/>
    </row>
    <row r="66" spans="1:14" x14ac:dyDescent="0.25">
      <c r="A66" s="14"/>
      <c r="B66" s="61"/>
      <c r="C66" s="61"/>
      <c r="D66" s="61"/>
      <c r="E66" s="61"/>
      <c r="F66" s="61"/>
      <c r="G66" s="62"/>
      <c r="H66" s="61"/>
      <c r="I66" s="61"/>
      <c r="J66" s="61"/>
      <c r="K66" s="61"/>
      <c r="L66" s="61"/>
      <c r="M66" s="61"/>
      <c r="N66" s="61"/>
    </row>
    <row r="67" spans="1:14" x14ac:dyDescent="0.25">
      <c r="A67" s="14"/>
      <c r="B67" s="61"/>
      <c r="C67" s="61"/>
      <c r="D67" s="61"/>
      <c r="E67" s="61"/>
      <c r="F67" s="61"/>
      <c r="G67" s="62"/>
      <c r="H67" s="61"/>
      <c r="I67" s="61"/>
      <c r="J67" s="61"/>
      <c r="K67" s="61"/>
      <c r="L67" s="61"/>
      <c r="M67" s="61"/>
      <c r="N67" s="61"/>
    </row>
    <row r="68" spans="1:14" x14ac:dyDescent="0.25">
      <c r="A68" s="14"/>
      <c r="B68" s="61"/>
      <c r="C68" s="61"/>
      <c r="D68" s="61"/>
      <c r="E68" s="61"/>
      <c r="F68" s="61"/>
      <c r="G68" s="62"/>
      <c r="H68" s="61"/>
      <c r="I68" s="61"/>
      <c r="J68" s="61"/>
      <c r="K68" s="61"/>
      <c r="L68" s="61"/>
      <c r="M68" s="61"/>
      <c r="N68" s="61"/>
    </row>
    <row r="69" spans="1:14" x14ac:dyDescent="0.25">
      <c r="A69" s="14"/>
      <c r="B69" s="61"/>
      <c r="C69" s="61"/>
      <c r="D69" s="61"/>
      <c r="E69" s="61"/>
      <c r="F69" s="61"/>
      <c r="G69" s="62"/>
      <c r="H69" s="61"/>
      <c r="I69" s="61"/>
      <c r="J69" s="61"/>
      <c r="K69" s="61"/>
      <c r="L69" s="61"/>
      <c r="M69" s="61"/>
      <c r="N69" s="61"/>
    </row>
    <row r="70" spans="1:14" x14ac:dyDescent="0.25">
      <c r="A70" s="14"/>
      <c r="B70" s="61"/>
      <c r="C70" s="61"/>
      <c r="D70" s="61"/>
      <c r="E70" s="61"/>
      <c r="F70" s="61"/>
      <c r="G70" s="62"/>
      <c r="H70" s="61"/>
      <c r="I70" s="61"/>
      <c r="J70" s="61"/>
      <c r="K70" s="61"/>
      <c r="L70" s="61"/>
      <c r="M70" s="61"/>
      <c r="N70" s="61"/>
    </row>
    <row r="71" spans="1:14" x14ac:dyDescent="0.25">
      <c r="A71" s="14"/>
      <c r="B71" s="61"/>
      <c r="C71" s="61"/>
      <c r="D71" s="61"/>
      <c r="E71" s="61"/>
      <c r="F71" s="61"/>
      <c r="G71" s="62"/>
      <c r="H71" s="61"/>
      <c r="I71" s="61"/>
      <c r="J71" s="61"/>
      <c r="K71" s="61"/>
      <c r="L71" s="61"/>
      <c r="M71" s="61"/>
      <c r="N71" s="61"/>
    </row>
    <row r="72" spans="1:14" x14ac:dyDescent="0.25">
      <c r="A72" s="14"/>
      <c r="B72" s="61"/>
      <c r="C72" s="61"/>
      <c r="D72" s="61"/>
      <c r="E72" s="61"/>
      <c r="F72" s="61"/>
      <c r="G72" s="62"/>
      <c r="H72" s="61"/>
      <c r="I72" s="61"/>
      <c r="J72" s="61"/>
      <c r="K72" s="61"/>
      <c r="L72" s="61"/>
      <c r="M72" s="61"/>
      <c r="N72" s="61"/>
    </row>
    <row r="73" spans="1:14" x14ac:dyDescent="0.25">
      <c r="A73" s="14"/>
      <c r="B73" s="61"/>
      <c r="C73" s="61"/>
      <c r="D73" s="61"/>
      <c r="E73" s="61"/>
      <c r="F73" s="61"/>
      <c r="G73" s="62"/>
      <c r="H73" s="61"/>
      <c r="I73" s="61"/>
      <c r="J73" s="61"/>
      <c r="K73" s="61"/>
      <c r="L73" s="61"/>
      <c r="M73" s="61"/>
      <c r="N73" s="61"/>
    </row>
    <row r="74" spans="1:14" x14ac:dyDescent="0.25">
      <c r="A74" s="14"/>
      <c r="B74" s="61"/>
      <c r="C74" s="61"/>
      <c r="D74" s="61"/>
      <c r="E74" s="61"/>
      <c r="F74" s="61"/>
      <c r="G74" s="62"/>
      <c r="H74" s="61"/>
      <c r="I74" s="61"/>
      <c r="J74" s="61"/>
      <c r="K74" s="61"/>
      <c r="L74" s="61"/>
      <c r="M74" s="61"/>
      <c r="N74" s="61"/>
    </row>
    <row r="75" spans="1:14" x14ac:dyDescent="0.25">
      <c r="A75" s="20"/>
      <c r="B75" s="64"/>
      <c r="C75" s="64"/>
      <c r="D75" s="61"/>
      <c r="E75" s="61"/>
      <c r="F75" s="61"/>
      <c r="G75" s="62"/>
      <c r="H75" s="61"/>
      <c r="I75" s="61"/>
      <c r="J75" s="61"/>
      <c r="K75" s="61"/>
      <c r="L75" s="61"/>
      <c r="M75" s="61"/>
      <c r="N75" s="61"/>
    </row>
    <row r="76" spans="1:14" x14ac:dyDescent="0.25">
      <c r="A76" s="20"/>
      <c r="B76" s="64"/>
      <c r="C76" s="64"/>
      <c r="D76" s="64"/>
      <c r="E76" s="64"/>
      <c r="F76" s="64"/>
      <c r="G76" s="65"/>
      <c r="H76" s="64"/>
      <c r="I76" s="64"/>
      <c r="J76" s="64"/>
      <c r="K76" s="64"/>
      <c r="L76" s="64"/>
      <c r="M76" s="64"/>
      <c r="N76" s="64"/>
    </row>
    <row r="77" spans="1:14" x14ac:dyDescent="0.25">
      <c r="A77" s="20"/>
      <c r="B77" s="64"/>
      <c r="C77" s="64"/>
      <c r="D77" s="64"/>
      <c r="E77" s="64"/>
      <c r="F77" s="64"/>
      <c r="G77" s="65"/>
      <c r="H77" s="64"/>
      <c r="I77" s="64"/>
      <c r="J77" s="64"/>
      <c r="K77" s="64"/>
      <c r="L77" s="64"/>
      <c r="M77" s="64"/>
      <c r="N77" s="64"/>
    </row>
    <row r="78" spans="1:14" x14ac:dyDescent="0.25">
      <c r="A78" s="20"/>
      <c r="B78" s="64"/>
      <c r="C78" s="64"/>
      <c r="D78" s="64"/>
      <c r="E78" s="64"/>
      <c r="F78" s="64"/>
      <c r="G78" s="65"/>
      <c r="H78" s="64"/>
      <c r="I78" s="64"/>
      <c r="J78" s="64"/>
      <c r="K78" s="64"/>
      <c r="L78" s="64"/>
      <c r="M78" s="64"/>
      <c r="N78" s="64"/>
    </row>
    <row r="79" spans="1:14" x14ac:dyDescent="0.25">
      <c r="A79" s="20"/>
      <c r="B79" s="64"/>
      <c r="C79" s="64"/>
      <c r="D79" s="64"/>
      <c r="E79" s="64"/>
      <c r="F79" s="64"/>
      <c r="G79" s="65"/>
      <c r="H79" s="64"/>
      <c r="I79" s="64"/>
      <c r="J79" s="64"/>
      <c r="K79" s="64"/>
      <c r="L79" s="64"/>
      <c r="M79" s="64"/>
      <c r="N79" s="64"/>
    </row>
    <row r="80" spans="1:14" x14ac:dyDescent="0.25">
      <c r="A80" s="20"/>
      <c r="B80" s="64"/>
      <c r="C80" s="64"/>
      <c r="D80" s="64"/>
      <c r="E80" s="64"/>
      <c r="F80" s="64"/>
      <c r="G80" s="65"/>
      <c r="H80" s="64"/>
      <c r="I80" s="64"/>
      <c r="J80" s="64"/>
      <c r="K80" s="64"/>
      <c r="L80" s="64"/>
      <c r="M80" s="64"/>
      <c r="N80" s="64"/>
    </row>
    <row r="81" spans="1:14" x14ac:dyDescent="0.25">
      <c r="A81" s="20"/>
      <c r="B81" s="64"/>
      <c r="C81" s="64"/>
      <c r="D81" s="64"/>
      <c r="E81" s="64"/>
      <c r="F81" s="64"/>
      <c r="G81" s="65"/>
      <c r="H81" s="64"/>
      <c r="I81" s="64"/>
      <c r="J81" s="64"/>
      <c r="K81" s="64"/>
      <c r="L81" s="64"/>
      <c r="M81" s="64"/>
      <c r="N81" s="64"/>
    </row>
    <row r="82" spans="1:14" x14ac:dyDescent="0.25">
      <c r="A82" s="20"/>
      <c r="B82" s="64"/>
      <c r="C82" s="64"/>
      <c r="D82" s="64"/>
      <c r="E82" s="64"/>
      <c r="F82" s="64"/>
      <c r="G82" s="65"/>
      <c r="H82" s="64"/>
      <c r="I82" s="64"/>
      <c r="J82" s="64"/>
      <c r="K82" s="64"/>
      <c r="L82" s="64"/>
      <c r="M82" s="64"/>
      <c r="N82" s="64"/>
    </row>
    <row r="83" spans="1:14" x14ac:dyDescent="0.25">
      <c r="A83" s="20"/>
      <c r="B83" s="64"/>
      <c r="C83" s="64"/>
      <c r="D83" s="64"/>
      <c r="E83" s="64"/>
      <c r="F83" s="64"/>
      <c r="G83" s="65"/>
      <c r="H83" s="64"/>
      <c r="I83" s="64"/>
      <c r="J83" s="64"/>
      <c r="K83" s="64"/>
      <c r="L83" s="64"/>
      <c r="M83" s="64"/>
      <c r="N83" s="64"/>
    </row>
    <row r="84" spans="1:14" x14ac:dyDescent="0.25">
      <c r="A84" s="20"/>
      <c r="B84" s="64"/>
      <c r="C84" s="64"/>
      <c r="D84" s="64"/>
      <c r="E84" s="64"/>
      <c r="F84" s="64"/>
      <c r="G84" s="65"/>
      <c r="H84" s="64"/>
      <c r="I84" s="64"/>
      <c r="J84" s="64"/>
      <c r="K84" s="64"/>
      <c r="L84" s="64"/>
      <c r="M84" s="64"/>
      <c r="N84" s="64"/>
    </row>
    <row r="85" spans="1:14" x14ac:dyDescent="0.25">
      <c r="A85" s="20"/>
      <c r="B85" s="64"/>
      <c r="C85" s="64"/>
      <c r="D85" s="64"/>
      <c r="E85" s="64"/>
      <c r="F85" s="64"/>
      <c r="G85" s="65"/>
      <c r="H85" s="64"/>
      <c r="I85" s="64"/>
      <c r="J85" s="64"/>
      <c r="K85" s="64"/>
      <c r="L85" s="64"/>
      <c r="M85" s="64"/>
      <c r="N85" s="64"/>
    </row>
    <row r="86" spans="1:14" x14ac:dyDescent="0.25">
      <c r="A86" s="20"/>
      <c r="B86" s="64"/>
      <c r="C86" s="64"/>
      <c r="D86" s="64"/>
      <c r="E86" s="64"/>
      <c r="F86" s="64"/>
      <c r="G86" s="65"/>
      <c r="H86" s="64"/>
      <c r="I86" s="64"/>
      <c r="J86" s="64"/>
      <c r="K86" s="64"/>
      <c r="L86" s="64"/>
      <c r="M86" s="64"/>
      <c r="N86" s="64"/>
    </row>
    <row r="87" spans="1:14" x14ac:dyDescent="0.25">
      <c r="A87" s="20"/>
      <c r="B87" s="64"/>
      <c r="C87" s="64"/>
      <c r="D87" s="64"/>
      <c r="E87" s="64"/>
      <c r="F87" s="64"/>
      <c r="G87" s="65"/>
      <c r="H87" s="64"/>
      <c r="I87" s="64"/>
      <c r="J87" s="64"/>
      <c r="K87" s="64"/>
      <c r="L87" s="64"/>
      <c r="M87" s="64"/>
      <c r="N87" s="64"/>
    </row>
    <row r="88" spans="1:14" x14ac:dyDescent="0.25">
      <c r="A88" s="20"/>
      <c r="B88" s="64"/>
      <c r="C88" s="64"/>
      <c r="D88" s="64"/>
      <c r="E88" s="64"/>
      <c r="F88" s="64"/>
      <c r="G88" s="65"/>
      <c r="H88" s="64"/>
      <c r="I88" s="64"/>
      <c r="J88" s="64"/>
      <c r="K88" s="64"/>
      <c r="L88" s="64"/>
      <c r="M88" s="64"/>
      <c r="N88" s="64"/>
    </row>
    <row r="89" spans="1:14" x14ac:dyDescent="0.25">
      <c r="A89" s="20"/>
      <c r="B89" s="64"/>
      <c r="C89" s="64"/>
      <c r="D89" s="64"/>
      <c r="E89" s="64"/>
      <c r="F89" s="64"/>
      <c r="G89" s="65"/>
      <c r="H89" s="64"/>
      <c r="I89" s="64"/>
      <c r="J89" s="64"/>
      <c r="K89" s="64"/>
      <c r="L89" s="64"/>
      <c r="M89" s="64"/>
      <c r="N89" s="64"/>
    </row>
    <row r="90" spans="1:14" x14ac:dyDescent="0.25">
      <c r="A90" s="20"/>
      <c r="B90" s="64"/>
      <c r="C90" s="64"/>
      <c r="D90" s="64"/>
      <c r="E90" s="64"/>
      <c r="F90" s="64"/>
      <c r="G90" s="65"/>
      <c r="H90" s="64"/>
      <c r="I90" s="64"/>
      <c r="J90" s="64"/>
      <c r="K90" s="64"/>
      <c r="L90" s="64"/>
      <c r="M90" s="64"/>
      <c r="N90" s="64"/>
    </row>
    <row r="91" spans="1:14" x14ac:dyDescent="0.25">
      <c r="A91" s="20"/>
      <c r="B91" s="64"/>
      <c r="C91" s="64"/>
      <c r="D91" s="64"/>
      <c r="E91" s="64"/>
      <c r="F91" s="64"/>
      <c r="G91" s="65"/>
      <c r="H91" s="64"/>
      <c r="I91" s="64"/>
      <c r="J91" s="64"/>
      <c r="K91" s="64"/>
      <c r="L91" s="64"/>
      <c r="M91" s="64"/>
      <c r="N91" s="64"/>
    </row>
    <row r="92" spans="1:14" x14ac:dyDescent="0.25">
      <c r="A92" s="20"/>
      <c r="B92" s="64"/>
      <c r="C92" s="64"/>
      <c r="D92" s="64"/>
      <c r="E92" s="64"/>
      <c r="F92" s="64"/>
      <c r="G92" s="65"/>
      <c r="H92" s="64"/>
      <c r="I92" s="64"/>
      <c r="J92" s="64"/>
      <c r="K92" s="64"/>
      <c r="L92" s="64"/>
      <c r="M92" s="64"/>
      <c r="N92" s="64"/>
    </row>
    <row r="93" spans="1:14" x14ac:dyDescent="0.25">
      <c r="A93" s="20"/>
      <c r="B93" s="64"/>
      <c r="C93" s="64"/>
      <c r="D93" s="64"/>
      <c r="E93" s="64"/>
      <c r="F93" s="64"/>
      <c r="G93" s="65"/>
      <c r="H93" s="64"/>
      <c r="I93" s="64"/>
      <c r="J93" s="64"/>
      <c r="K93" s="64"/>
      <c r="L93" s="64"/>
      <c r="M93" s="64"/>
      <c r="N93" s="64"/>
    </row>
    <row r="94" spans="1:14" x14ac:dyDescent="0.25">
      <c r="A94" s="20"/>
      <c r="B94" s="64"/>
      <c r="C94" s="64"/>
      <c r="D94" s="64"/>
      <c r="E94" s="64"/>
      <c r="F94" s="64"/>
      <c r="G94" s="65"/>
      <c r="H94" s="64"/>
      <c r="I94" s="64"/>
      <c r="J94" s="64"/>
      <c r="K94" s="64"/>
      <c r="L94" s="64"/>
      <c r="M94" s="64"/>
      <c r="N94" s="64"/>
    </row>
    <row r="95" spans="1:14" x14ac:dyDescent="0.25">
      <c r="A95" s="20"/>
      <c r="B95" s="64"/>
      <c r="C95" s="64"/>
      <c r="D95" s="64"/>
      <c r="E95" s="64"/>
      <c r="F95" s="64"/>
      <c r="G95" s="65"/>
      <c r="H95" s="64"/>
      <c r="I95" s="64"/>
      <c r="J95" s="64"/>
      <c r="K95" s="64"/>
      <c r="L95" s="64"/>
      <c r="M95" s="64"/>
      <c r="N95" s="64"/>
    </row>
    <row r="96" spans="1:14" x14ac:dyDescent="0.25">
      <c r="A96" s="20"/>
      <c r="B96" s="64"/>
      <c r="C96" s="64"/>
      <c r="D96" s="64"/>
      <c r="E96" s="64"/>
      <c r="F96" s="64"/>
      <c r="G96" s="65"/>
      <c r="H96" s="64"/>
      <c r="I96" s="64"/>
      <c r="J96" s="64"/>
      <c r="K96" s="64"/>
      <c r="L96" s="64"/>
      <c r="M96" s="64"/>
      <c r="N96" s="64"/>
    </row>
    <row r="97" spans="1:14" x14ac:dyDescent="0.25">
      <c r="A97" s="20"/>
      <c r="B97" s="64"/>
      <c r="C97" s="64"/>
      <c r="D97" s="64"/>
      <c r="E97" s="64"/>
      <c r="F97" s="64"/>
      <c r="G97" s="65"/>
      <c r="H97" s="64"/>
      <c r="I97" s="64"/>
      <c r="J97" s="64"/>
      <c r="K97" s="64"/>
      <c r="L97" s="64"/>
      <c r="M97" s="64"/>
      <c r="N97" s="64"/>
    </row>
    <row r="98" spans="1:14" x14ac:dyDescent="0.25">
      <c r="A98" s="20"/>
      <c r="B98" s="64"/>
      <c r="C98" s="64"/>
      <c r="D98" s="64"/>
      <c r="E98" s="64"/>
      <c r="F98" s="64"/>
      <c r="G98" s="65"/>
      <c r="H98" s="64"/>
      <c r="I98" s="64"/>
      <c r="J98" s="64"/>
      <c r="K98" s="64"/>
      <c r="L98" s="64"/>
      <c r="M98" s="64"/>
      <c r="N98" s="64"/>
    </row>
    <row r="99" spans="1:14" x14ac:dyDescent="0.25">
      <c r="A99" s="20"/>
      <c r="B99" s="64"/>
      <c r="C99" s="64"/>
      <c r="D99" s="64"/>
      <c r="E99" s="64"/>
      <c r="F99" s="64"/>
      <c r="G99" s="65"/>
      <c r="H99" s="64"/>
      <c r="I99" s="64"/>
      <c r="J99" s="64"/>
      <c r="K99" s="64"/>
      <c r="L99" s="64"/>
      <c r="M99" s="64"/>
      <c r="N99" s="64"/>
    </row>
    <row r="100" spans="1:14" x14ac:dyDescent="0.25">
      <c r="A100" s="20"/>
      <c r="B100" s="64"/>
      <c r="C100" s="64"/>
      <c r="D100" s="64"/>
      <c r="E100" s="64"/>
      <c r="F100" s="64"/>
      <c r="G100" s="65"/>
      <c r="H100" s="64"/>
      <c r="I100" s="64"/>
      <c r="J100" s="64"/>
      <c r="K100" s="64"/>
      <c r="L100" s="64"/>
      <c r="M100" s="64"/>
      <c r="N100" s="64"/>
    </row>
    <row r="101" spans="1:14" x14ac:dyDescent="0.25">
      <c r="A101" s="20"/>
      <c r="B101" s="64"/>
      <c r="C101" s="64"/>
      <c r="D101" s="64"/>
      <c r="E101" s="64"/>
      <c r="F101" s="64"/>
      <c r="G101" s="65"/>
      <c r="H101" s="64"/>
      <c r="I101" s="64"/>
      <c r="J101" s="64"/>
      <c r="K101" s="64"/>
      <c r="L101" s="64"/>
      <c r="M101" s="64"/>
      <c r="N101" s="64"/>
    </row>
    <row r="102" spans="1:14" x14ac:dyDescent="0.25">
      <c r="A102" s="20"/>
      <c r="B102" s="64"/>
      <c r="C102" s="64"/>
      <c r="D102" s="64"/>
      <c r="E102" s="64"/>
      <c r="F102" s="64"/>
      <c r="G102" s="65"/>
      <c r="H102" s="64"/>
      <c r="I102" s="64"/>
      <c r="J102" s="64"/>
      <c r="K102" s="64"/>
      <c r="L102" s="64"/>
      <c r="M102" s="64"/>
      <c r="N102" s="64"/>
    </row>
    <row r="103" spans="1:14" x14ac:dyDescent="0.25">
      <c r="A103" s="20"/>
      <c r="B103" s="64"/>
      <c r="C103" s="64"/>
      <c r="D103" s="64"/>
      <c r="E103" s="64"/>
      <c r="F103" s="64"/>
      <c r="G103" s="65"/>
      <c r="H103" s="64"/>
      <c r="I103" s="64"/>
      <c r="J103" s="64"/>
      <c r="K103" s="64"/>
      <c r="L103" s="64"/>
      <c r="M103" s="64"/>
      <c r="N103" s="64"/>
    </row>
    <row r="104" spans="1:14" x14ac:dyDescent="0.25">
      <c r="A104" s="20"/>
      <c r="B104" s="64"/>
      <c r="C104" s="64"/>
      <c r="D104" s="64"/>
      <c r="E104" s="64"/>
      <c r="F104" s="64"/>
      <c r="G104" s="65"/>
      <c r="H104" s="64"/>
      <c r="I104" s="64"/>
      <c r="J104" s="64"/>
      <c r="K104" s="64"/>
      <c r="L104" s="64"/>
      <c r="M104" s="64"/>
      <c r="N104" s="64"/>
    </row>
    <row r="105" spans="1:14" x14ac:dyDescent="0.25">
      <c r="A105" s="20"/>
      <c r="B105" s="64"/>
      <c r="C105" s="64"/>
      <c r="D105" s="64"/>
      <c r="E105" s="64"/>
      <c r="F105" s="64"/>
      <c r="G105" s="65"/>
      <c r="H105" s="64"/>
      <c r="I105" s="64"/>
      <c r="J105" s="64"/>
      <c r="K105" s="64"/>
      <c r="L105" s="64"/>
      <c r="M105" s="64"/>
      <c r="N105" s="64"/>
    </row>
    <row r="106" spans="1:14" x14ac:dyDescent="0.25">
      <c r="A106" s="20"/>
      <c r="B106" s="64"/>
      <c r="C106" s="64"/>
      <c r="D106" s="64"/>
      <c r="E106" s="64"/>
      <c r="F106" s="64"/>
      <c r="G106" s="65"/>
      <c r="H106" s="64"/>
      <c r="I106" s="64"/>
      <c r="J106" s="64"/>
      <c r="K106" s="64"/>
      <c r="L106" s="64"/>
      <c r="M106" s="64"/>
      <c r="N106" s="64"/>
    </row>
    <row r="107" spans="1:14" x14ac:dyDescent="0.25">
      <c r="A107" s="20"/>
      <c r="B107" s="64"/>
      <c r="C107" s="64"/>
      <c r="D107" s="64"/>
      <c r="E107" s="64"/>
      <c r="F107" s="64"/>
      <c r="G107" s="65"/>
      <c r="H107" s="64"/>
      <c r="I107" s="64"/>
      <c r="J107" s="64"/>
      <c r="K107" s="64"/>
      <c r="L107" s="64"/>
      <c r="M107" s="64"/>
      <c r="N107" s="64"/>
    </row>
    <row r="108" spans="1:14" x14ac:dyDescent="0.25">
      <c r="A108" s="20"/>
      <c r="B108" s="64"/>
      <c r="C108" s="64"/>
      <c r="D108" s="64"/>
      <c r="E108" s="64"/>
      <c r="F108" s="64"/>
      <c r="G108" s="65"/>
      <c r="H108" s="64"/>
      <c r="I108" s="64"/>
      <c r="J108" s="64"/>
      <c r="K108" s="64"/>
      <c r="L108" s="64"/>
      <c r="M108" s="64"/>
      <c r="N108" s="64"/>
    </row>
    <row r="109" spans="1:14" x14ac:dyDescent="0.25">
      <c r="A109" s="20"/>
      <c r="B109" s="64"/>
      <c r="C109" s="64"/>
      <c r="D109" s="64"/>
      <c r="E109" s="64"/>
      <c r="F109" s="64"/>
      <c r="G109" s="65"/>
      <c r="H109" s="64"/>
      <c r="I109" s="64"/>
      <c r="J109" s="64"/>
      <c r="K109" s="64"/>
      <c r="L109" s="64"/>
      <c r="M109" s="64"/>
      <c r="N109" s="64"/>
    </row>
    <row r="110" spans="1:14" x14ac:dyDescent="0.25">
      <c r="A110" s="20"/>
      <c r="B110" s="64"/>
      <c r="C110" s="64"/>
      <c r="D110" s="64"/>
      <c r="E110" s="64"/>
      <c r="F110" s="64"/>
      <c r="G110" s="65"/>
      <c r="H110" s="64"/>
      <c r="I110" s="64"/>
      <c r="J110" s="64"/>
      <c r="K110" s="64"/>
      <c r="L110" s="64"/>
      <c r="M110" s="64"/>
      <c r="N110" s="64"/>
    </row>
    <row r="111" spans="1:14" x14ac:dyDescent="0.25">
      <c r="A111" s="20"/>
      <c r="B111" s="64"/>
      <c r="C111" s="64"/>
      <c r="D111" s="64"/>
      <c r="E111" s="64"/>
      <c r="F111" s="64"/>
      <c r="G111" s="65"/>
      <c r="H111" s="64"/>
      <c r="I111" s="64"/>
      <c r="J111" s="64"/>
      <c r="K111" s="64"/>
      <c r="L111" s="64"/>
      <c r="M111" s="64"/>
      <c r="N111" s="64"/>
    </row>
    <row r="112" spans="1:14" x14ac:dyDescent="0.25">
      <c r="A112" s="20"/>
      <c r="B112" s="64"/>
      <c r="C112" s="64"/>
      <c r="D112" s="64"/>
      <c r="E112" s="64"/>
      <c r="F112" s="64"/>
      <c r="G112" s="65"/>
      <c r="H112" s="64"/>
      <c r="I112" s="64"/>
      <c r="J112" s="64"/>
      <c r="K112" s="64"/>
      <c r="L112" s="64"/>
      <c r="M112" s="64"/>
      <c r="N112" s="64"/>
    </row>
    <row r="113" spans="1:14" x14ac:dyDescent="0.25">
      <c r="A113" s="20"/>
      <c r="B113" s="64"/>
      <c r="C113" s="64"/>
      <c r="D113" s="64"/>
      <c r="E113" s="64"/>
      <c r="F113" s="64"/>
      <c r="G113" s="65"/>
      <c r="H113" s="64"/>
      <c r="I113" s="64"/>
      <c r="J113" s="64"/>
      <c r="K113" s="64"/>
      <c r="L113" s="64"/>
      <c r="M113" s="64"/>
      <c r="N113" s="64"/>
    </row>
    <row r="114" spans="1:14" x14ac:dyDescent="0.25">
      <c r="A114" s="20"/>
      <c r="B114" s="64"/>
      <c r="C114" s="64"/>
      <c r="D114" s="64"/>
      <c r="E114" s="64"/>
      <c r="F114" s="64"/>
      <c r="G114" s="65"/>
      <c r="H114" s="64"/>
      <c r="I114" s="64"/>
      <c r="J114" s="64"/>
      <c r="K114" s="64"/>
      <c r="L114" s="64"/>
      <c r="M114" s="64"/>
      <c r="N114" s="64"/>
    </row>
    <row r="115" spans="1:14" x14ac:dyDescent="0.25">
      <c r="A115" s="20"/>
      <c r="B115" s="64"/>
      <c r="C115" s="64"/>
      <c r="D115" s="64"/>
      <c r="E115" s="64"/>
      <c r="F115" s="64"/>
      <c r="G115" s="65"/>
      <c r="H115" s="64"/>
      <c r="I115" s="64"/>
      <c r="J115" s="64"/>
      <c r="K115" s="64"/>
      <c r="L115" s="64"/>
      <c r="M115" s="64"/>
      <c r="N115" s="64"/>
    </row>
    <row r="116" spans="1:14" x14ac:dyDescent="0.25">
      <c r="A116" s="20"/>
      <c r="B116" s="64"/>
      <c r="C116" s="64"/>
      <c r="D116" s="64"/>
      <c r="E116" s="64"/>
      <c r="F116" s="64"/>
      <c r="G116" s="65"/>
      <c r="H116" s="64"/>
      <c r="I116" s="64"/>
      <c r="J116" s="64"/>
      <c r="K116" s="64"/>
      <c r="L116" s="64"/>
      <c r="M116" s="64"/>
      <c r="N116" s="64"/>
    </row>
    <row r="117" spans="1:14" x14ac:dyDescent="0.25">
      <c r="A117" s="20"/>
      <c r="B117" s="64"/>
      <c r="C117" s="64"/>
      <c r="D117" s="64"/>
      <c r="E117" s="64"/>
      <c r="F117" s="64"/>
      <c r="G117" s="65"/>
      <c r="H117" s="64"/>
      <c r="I117" s="64"/>
      <c r="J117" s="64"/>
      <c r="K117" s="64"/>
      <c r="L117" s="64"/>
      <c r="M117" s="64"/>
      <c r="N117" s="64"/>
    </row>
    <row r="118" spans="1:14" x14ac:dyDescent="0.25">
      <c r="A118" s="20"/>
      <c r="B118" s="64"/>
      <c r="C118" s="64"/>
      <c r="D118" s="64"/>
      <c r="E118" s="64"/>
      <c r="F118" s="64"/>
      <c r="G118" s="65"/>
      <c r="H118" s="64"/>
      <c r="I118" s="64"/>
      <c r="J118" s="64"/>
      <c r="K118" s="64"/>
      <c r="L118" s="64"/>
      <c r="M118" s="64"/>
      <c r="N118" s="64"/>
    </row>
    <row r="119" spans="1:14" x14ac:dyDescent="0.25">
      <c r="A119" s="20"/>
      <c r="B119" s="64"/>
      <c r="C119" s="64"/>
      <c r="D119" s="64"/>
      <c r="E119" s="64"/>
      <c r="F119" s="64"/>
      <c r="G119" s="65"/>
      <c r="H119" s="64"/>
      <c r="I119" s="64"/>
      <c r="J119" s="64"/>
      <c r="K119" s="64"/>
      <c r="L119" s="64"/>
      <c r="M119" s="64"/>
      <c r="N119" s="64"/>
    </row>
    <row r="120" spans="1:14" x14ac:dyDescent="0.25">
      <c r="A120" s="20"/>
      <c r="B120" s="64"/>
      <c r="C120" s="64"/>
      <c r="D120" s="64"/>
      <c r="E120" s="64"/>
      <c r="F120" s="64"/>
      <c r="G120" s="65"/>
      <c r="H120" s="64"/>
      <c r="I120" s="64"/>
      <c r="J120" s="64"/>
      <c r="K120" s="64"/>
      <c r="L120" s="64"/>
      <c r="M120" s="64"/>
      <c r="N120" s="64"/>
    </row>
    <row r="121" spans="1:14" x14ac:dyDescent="0.25">
      <c r="A121" s="20"/>
      <c r="B121" s="64"/>
      <c r="C121" s="64"/>
      <c r="D121" s="64"/>
      <c r="E121" s="64"/>
      <c r="F121" s="64"/>
      <c r="G121" s="65"/>
      <c r="H121" s="64"/>
      <c r="I121" s="64"/>
      <c r="J121" s="64"/>
      <c r="K121" s="64"/>
      <c r="L121" s="64"/>
      <c r="M121" s="64"/>
      <c r="N121" s="64"/>
    </row>
    <row r="122" spans="1:14" x14ac:dyDescent="0.25">
      <c r="A122" s="20"/>
      <c r="B122" s="64"/>
      <c r="C122" s="64"/>
      <c r="D122" s="64"/>
      <c r="E122" s="64"/>
      <c r="F122" s="64"/>
      <c r="G122" s="65"/>
      <c r="H122" s="64"/>
      <c r="I122" s="64"/>
      <c r="J122" s="64"/>
      <c r="K122" s="64"/>
      <c r="L122" s="64"/>
      <c r="M122" s="64"/>
      <c r="N122" s="64"/>
    </row>
    <row r="123" spans="1:14" x14ac:dyDescent="0.25">
      <c r="A123" s="20"/>
      <c r="B123" s="64"/>
      <c r="C123" s="64"/>
      <c r="D123" s="64"/>
      <c r="E123" s="64"/>
      <c r="F123" s="64"/>
      <c r="G123" s="65"/>
      <c r="H123" s="64"/>
      <c r="I123" s="64"/>
      <c r="J123" s="64"/>
      <c r="K123" s="64"/>
      <c r="L123" s="64"/>
      <c r="M123" s="64"/>
      <c r="N123" s="64"/>
    </row>
    <row r="124" spans="1:14" x14ac:dyDescent="0.25">
      <c r="A124" s="20"/>
      <c r="B124" s="64"/>
      <c r="C124" s="64"/>
      <c r="D124" s="64"/>
      <c r="E124" s="64"/>
      <c r="F124" s="64"/>
      <c r="G124" s="65"/>
      <c r="H124" s="64"/>
      <c r="I124" s="64"/>
      <c r="J124" s="64"/>
      <c r="K124" s="64"/>
      <c r="L124" s="64"/>
      <c r="M124" s="64"/>
      <c r="N124" s="64"/>
    </row>
    <row r="125" spans="1:14" x14ac:dyDescent="0.25">
      <c r="A125" s="20"/>
      <c r="B125" s="64"/>
      <c r="C125" s="64"/>
      <c r="D125" s="64"/>
      <c r="E125" s="64"/>
      <c r="F125" s="64"/>
      <c r="G125" s="65"/>
      <c r="H125" s="64"/>
      <c r="I125" s="64"/>
      <c r="J125" s="64"/>
      <c r="K125" s="64"/>
      <c r="L125" s="64"/>
      <c r="M125" s="64"/>
      <c r="N125" s="64"/>
    </row>
    <row r="126" spans="1:14" x14ac:dyDescent="0.25">
      <c r="A126" s="20"/>
      <c r="B126" s="64"/>
      <c r="C126" s="64"/>
      <c r="D126" s="64"/>
      <c r="E126" s="64"/>
      <c r="F126" s="64"/>
      <c r="G126" s="65"/>
      <c r="H126" s="64"/>
      <c r="I126" s="64"/>
      <c r="J126" s="64"/>
      <c r="K126" s="64"/>
      <c r="L126" s="64"/>
      <c r="M126" s="64"/>
      <c r="N126" s="64"/>
    </row>
    <row r="127" spans="1:14" x14ac:dyDescent="0.25">
      <c r="A127" s="20"/>
      <c r="B127" s="64"/>
      <c r="C127" s="64"/>
      <c r="D127" s="64"/>
      <c r="E127" s="64"/>
      <c r="F127" s="64"/>
      <c r="G127" s="65"/>
      <c r="H127" s="64"/>
      <c r="I127" s="64"/>
      <c r="J127" s="64"/>
      <c r="K127" s="64"/>
      <c r="L127" s="64"/>
      <c r="M127" s="64"/>
      <c r="N127" s="64"/>
    </row>
    <row r="128" spans="1:14" x14ac:dyDescent="0.25">
      <c r="A128" s="20"/>
      <c r="B128" s="64"/>
      <c r="C128" s="64"/>
      <c r="D128" s="64"/>
      <c r="E128" s="64"/>
      <c r="F128" s="64"/>
      <c r="G128" s="65"/>
      <c r="H128" s="64"/>
      <c r="I128" s="64"/>
      <c r="J128" s="64"/>
      <c r="K128" s="64"/>
      <c r="L128" s="64"/>
      <c r="M128" s="64"/>
      <c r="N128" s="64"/>
    </row>
    <row r="129" spans="1:14" x14ac:dyDescent="0.25">
      <c r="A129" s="20"/>
      <c r="B129" s="64"/>
      <c r="C129" s="64"/>
      <c r="D129" s="64"/>
      <c r="E129" s="64"/>
      <c r="F129" s="64"/>
      <c r="G129" s="65"/>
      <c r="H129" s="64"/>
      <c r="I129" s="64"/>
      <c r="J129" s="64"/>
      <c r="K129" s="64"/>
      <c r="L129" s="64"/>
      <c r="M129" s="64"/>
      <c r="N129" s="64"/>
    </row>
    <row r="130" spans="1:14" x14ac:dyDescent="0.25">
      <c r="A130" s="20"/>
      <c r="B130" s="64"/>
      <c r="C130" s="64"/>
      <c r="D130" s="64"/>
      <c r="E130" s="64"/>
      <c r="F130" s="64"/>
      <c r="G130" s="65"/>
      <c r="H130" s="64"/>
      <c r="I130" s="64"/>
      <c r="J130" s="64"/>
      <c r="K130" s="64"/>
      <c r="L130" s="64"/>
      <c r="M130" s="64"/>
      <c r="N130" s="64"/>
    </row>
    <row r="131" spans="1:14" x14ac:dyDescent="0.25">
      <c r="A131" s="20"/>
      <c r="B131" s="64"/>
      <c r="C131" s="64"/>
      <c r="D131" s="64"/>
      <c r="E131" s="64"/>
      <c r="F131" s="64"/>
      <c r="G131" s="65"/>
      <c r="H131" s="64"/>
      <c r="I131" s="64"/>
      <c r="J131" s="64"/>
      <c r="K131" s="64"/>
      <c r="L131" s="64"/>
      <c r="M131" s="64"/>
      <c r="N131" s="64"/>
    </row>
    <row r="132" spans="1:14" x14ac:dyDescent="0.25">
      <c r="A132" s="20"/>
      <c r="B132" s="64"/>
      <c r="C132" s="64"/>
      <c r="D132" s="64"/>
      <c r="E132" s="64"/>
      <c r="F132" s="64"/>
      <c r="G132" s="65"/>
      <c r="H132" s="64"/>
      <c r="I132" s="64"/>
      <c r="J132" s="64"/>
      <c r="K132" s="64"/>
      <c r="L132" s="64"/>
      <c r="M132" s="64"/>
      <c r="N132" s="64"/>
    </row>
    <row r="133" spans="1:14" x14ac:dyDescent="0.25">
      <c r="A133" s="20"/>
      <c r="B133" s="64"/>
      <c r="C133" s="64"/>
      <c r="D133" s="64"/>
      <c r="E133" s="64"/>
      <c r="F133" s="64"/>
      <c r="G133" s="65"/>
      <c r="H133" s="64"/>
      <c r="I133" s="64"/>
      <c r="J133" s="64"/>
      <c r="K133" s="64"/>
      <c r="L133" s="64"/>
      <c r="M133" s="64"/>
      <c r="N133" s="64"/>
    </row>
    <row r="134" spans="1:14" x14ac:dyDescent="0.25">
      <c r="A134" s="20"/>
      <c r="B134" s="64"/>
      <c r="C134" s="64"/>
      <c r="D134" s="64"/>
      <c r="E134" s="64"/>
      <c r="F134" s="64"/>
      <c r="G134" s="65"/>
      <c r="H134" s="64"/>
      <c r="I134" s="64"/>
      <c r="J134" s="64"/>
      <c r="K134" s="64"/>
      <c r="L134" s="64"/>
      <c r="M134" s="64"/>
      <c r="N134" s="64"/>
    </row>
    <row r="135" spans="1:14" x14ac:dyDescent="0.25">
      <c r="A135" s="20"/>
      <c r="B135" s="64"/>
      <c r="C135" s="64"/>
      <c r="D135" s="64"/>
      <c r="E135" s="64"/>
      <c r="F135" s="64"/>
      <c r="G135" s="65"/>
      <c r="H135" s="64"/>
      <c r="I135" s="64"/>
      <c r="J135" s="64"/>
      <c r="K135" s="64"/>
      <c r="L135" s="64"/>
      <c r="M135" s="64"/>
      <c r="N135" s="64"/>
    </row>
    <row r="136" spans="1:14" x14ac:dyDescent="0.25">
      <c r="A136" s="20"/>
      <c r="B136" s="64"/>
      <c r="C136" s="64"/>
      <c r="D136" s="64"/>
      <c r="E136" s="64"/>
      <c r="F136" s="64"/>
      <c r="G136" s="65"/>
      <c r="H136" s="64"/>
      <c r="I136" s="64"/>
      <c r="J136" s="64"/>
      <c r="K136" s="64"/>
      <c r="L136" s="64"/>
      <c r="M136" s="64"/>
      <c r="N136" s="64"/>
    </row>
    <row r="137" spans="1:14" x14ac:dyDescent="0.25">
      <c r="A137" s="20"/>
      <c r="B137" s="64"/>
      <c r="C137" s="64"/>
      <c r="D137" s="64"/>
      <c r="E137" s="64"/>
      <c r="F137" s="64"/>
      <c r="G137" s="65"/>
      <c r="H137" s="64"/>
      <c r="I137" s="64"/>
      <c r="J137" s="64"/>
      <c r="K137" s="64"/>
      <c r="L137" s="64"/>
      <c r="M137" s="64"/>
      <c r="N137" s="64"/>
    </row>
    <row r="138" spans="1:14" x14ac:dyDescent="0.25">
      <c r="A138" s="20"/>
      <c r="B138" s="64"/>
      <c r="C138" s="64"/>
      <c r="D138" s="64"/>
      <c r="E138" s="64"/>
      <c r="F138" s="64"/>
      <c r="G138" s="65"/>
      <c r="H138" s="64"/>
      <c r="I138" s="64"/>
      <c r="J138" s="64"/>
      <c r="K138" s="64"/>
      <c r="L138" s="64"/>
      <c r="M138" s="64"/>
      <c r="N138" s="64"/>
    </row>
    <row r="139" spans="1:14" x14ac:dyDescent="0.25">
      <c r="A139" s="20"/>
      <c r="B139" s="64"/>
      <c r="C139" s="64"/>
      <c r="D139" s="64"/>
      <c r="E139" s="64"/>
      <c r="F139" s="64"/>
      <c r="G139" s="65"/>
      <c r="H139" s="64"/>
      <c r="I139" s="64"/>
      <c r="J139" s="64"/>
      <c r="K139" s="64"/>
      <c r="L139" s="64"/>
      <c r="M139" s="64"/>
      <c r="N139" s="64"/>
    </row>
    <row r="140" spans="1:14" x14ac:dyDescent="0.25">
      <c r="A140" s="20"/>
      <c r="B140" s="64"/>
      <c r="C140" s="64"/>
      <c r="D140" s="64"/>
      <c r="E140" s="64"/>
      <c r="F140" s="64"/>
      <c r="G140" s="65"/>
      <c r="H140" s="64"/>
      <c r="I140" s="64"/>
      <c r="J140" s="64"/>
      <c r="K140" s="64"/>
      <c r="L140" s="64"/>
      <c r="M140" s="64"/>
      <c r="N140" s="64"/>
    </row>
    <row r="141" spans="1:14" x14ac:dyDescent="0.25">
      <c r="A141" s="20"/>
      <c r="B141" s="64"/>
      <c r="C141" s="64"/>
      <c r="D141" s="64"/>
      <c r="E141" s="64"/>
      <c r="F141" s="64"/>
      <c r="G141" s="65"/>
      <c r="H141" s="64"/>
      <c r="I141" s="64"/>
      <c r="J141" s="64"/>
      <c r="K141" s="64"/>
      <c r="L141" s="64"/>
      <c r="M141" s="64"/>
      <c r="N141" s="64"/>
    </row>
    <row r="142" spans="1:14" x14ac:dyDescent="0.25">
      <c r="A142" s="20"/>
      <c r="B142" s="64"/>
      <c r="C142" s="64"/>
      <c r="D142" s="64"/>
      <c r="E142" s="64"/>
      <c r="F142" s="64"/>
      <c r="G142" s="65"/>
      <c r="H142" s="64"/>
      <c r="I142" s="64"/>
      <c r="J142" s="64"/>
      <c r="K142" s="64"/>
      <c r="L142" s="64"/>
      <c r="M142" s="64"/>
      <c r="N142" s="64"/>
    </row>
    <row r="143" spans="1:14" x14ac:dyDescent="0.25">
      <c r="A143" s="20"/>
      <c r="B143" s="64"/>
      <c r="C143" s="64"/>
      <c r="D143" s="64"/>
      <c r="E143" s="64"/>
      <c r="F143" s="64"/>
      <c r="G143" s="65"/>
      <c r="H143" s="64"/>
      <c r="I143" s="64"/>
      <c r="J143" s="64"/>
      <c r="K143" s="64"/>
      <c r="L143" s="64"/>
      <c r="M143" s="64"/>
      <c r="N143" s="64"/>
    </row>
    <row r="144" spans="1:14" x14ac:dyDescent="0.25">
      <c r="A144" s="20"/>
      <c r="B144" s="64"/>
      <c r="C144" s="64"/>
      <c r="D144" s="64"/>
      <c r="E144" s="64"/>
      <c r="F144" s="64"/>
      <c r="G144" s="65"/>
      <c r="H144" s="64"/>
      <c r="I144" s="64"/>
      <c r="J144" s="64"/>
      <c r="K144" s="64"/>
      <c r="L144" s="64"/>
      <c r="M144" s="64"/>
      <c r="N144" s="64"/>
    </row>
    <row r="145" spans="1:14" x14ac:dyDescent="0.25">
      <c r="A145" s="20"/>
      <c r="B145" s="64"/>
      <c r="C145" s="64"/>
      <c r="D145" s="64"/>
      <c r="E145" s="64"/>
      <c r="F145" s="64"/>
      <c r="G145" s="65"/>
      <c r="H145" s="64"/>
      <c r="I145" s="64"/>
      <c r="J145" s="64"/>
      <c r="K145" s="64"/>
      <c r="L145" s="64"/>
      <c r="M145" s="64"/>
      <c r="N145" s="64"/>
    </row>
    <row r="146" spans="1:14" x14ac:dyDescent="0.25">
      <c r="A146" s="20"/>
      <c r="B146" s="64"/>
      <c r="C146" s="64"/>
      <c r="D146" s="64"/>
      <c r="E146" s="64"/>
      <c r="F146" s="64"/>
      <c r="G146" s="65"/>
      <c r="H146" s="64"/>
      <c r="I146" s="64"/>
      <c r="J146" s="64"/>
      <c r="K146" s="64"/>
      <c r="L146" s="64"/>
      <c r="M146" s="64"/>
      <c r="N146" s="64"/>
    </row>
    <row r="147" spans="1:14" x14ac:dyDescent="0.25">
      <c r="A147" s="20"/>
      <c r="B147" s="64"/>
      <c r="C147" s="64"/>
      <c r="D147" s="64"/>
      <c r="E147" s="64"/>
      <c r="F147" s="64"/>
      <c r="G147" s="65"/>
      <c r="H147" s="64"/>
      <c r="I147" s="64"/>
      <c r="J147" s="64"/>
      <c r="K147" s="64"/>
      <c r="L147" s="64"/>
      <c r="M147" s="64"/>
      <c r="N147" s="64"/>
    </row>
    <row r="148" spans="1:14" x14ac:dyDescent="0.25">
      <c r="A148" s="20"/>
      <c r="B148" s="64"/>
      <c r="C148" s="64"/>
      <c r="D148" s="64"/>
      <c r="E148" s="64"/>
      <c r="F148" s="64"/>
      <c r="G148" s="65"/>
      <c r="H148" s="64"/>
      <c r="I148" s="64"/>
      <c r="J148" s="64"/>
      <c r="K148" s="64"/>
      <c r="L148" s="64"/>
      <c r="M148" s="64"/>
      <c r="N148" s="64"/>
    </row>
    <row r="149" spans="1:14" x14ac:dyDescent="0.25">
      <c r="A149" s="20"/>
      <c r="B149" s="64"/>
      <c r="C149" s="64"/>
      <c r="D149" s="64"/>
      <c r="E149" s="64"/>
      <c r="F149" s="64"/>
      <c r="G149" s="65"/>
      <c r="H149" s="64"/>
      <c r="I149" s="64"/>
      <c r="J149" s="64"/>
      <c r="K149" s="64"/>
      <c r="L149" s="64"/>
      <c r="M149" s="64"/>
      <c r="N149" s="64"/>
    </row>
    <row r="150" spans="1:14" x14ac:dyDescent="0.25">
      <c r="A150" s="20"/>
      <c r="B150" s="64"/>
      <c r="C150" s="64"/>
      <c r="D150" s="64"/>
      <c r="E150" s="64"/>
      <c r="F150" s="64"/>
      <c r="G150" s="65"/>
      <c r="H150" s="64"/>
      <c r="I150" s="64"/>
      <c r="J150" s="64"/>
      <c r="K150" s="64"/>
      <c r="L150" s="64"/>
      <c r="M150" s="64"/>
      <c r="N150" s="64"/>
    </row>
    <row r="151" spans="1:14" x14ac:dyDescent="0.25">
      <c r="A151" s="20"/>
      <c r="B151" s="64"/>
      <c r="C151" s="64"/>
      <c r="D151" s="64"/>
      <c r="E151" s="64"/>
      <c r="F151" s="64"/>
      <c r="G151" s="65"/>
      <c r="H151" s="64"/>
      <c r="I151" s="64"/>
      <c r="J151" s="64"/>
      <c r="K151" s="64"/>
      <c r="L151" s="64"/>
      <c r="M151" s="64"/>
      <c r="N151" s="64"/>
    </row>
    <row r="152" spans="1:14" x14ac:dyDescent="0.25">
      <c r="A152" s="20"/>
      <c r="B152" s="64"/>
      <c r="C152" s="64"/>
      <c r="D152" s="64"/>
      <c r="E152" s="64"/>
      <c r="F152" s="64"/>
      <c r="G152" s="65"/>
      <c r="H152" s="64"/>
      <c r="I152" s="64"/>
      <c r="J152" s="64"/>
      <c r="K152" s="64"/>
      <c r="L152" s="64"/>
      <c r="M152" s="64"/>
      <c r="N152" s="64"/>
    </row>
    <row r="153" spans="1:14" x14ac:dyDescent="0.25">
      <c r="A153" s="20"/>
      <c r="B153" s="64"/>
      <c r="C153" s="64"/>
      <c r="D153" s="64"/>
      <c r="E153" s="64"/>
      <c r="F153" s="64"/>
      <c r="G153" s="65"/>
      <c r="H153" s="64"/>
      <c r="I153" s="64"/>
      <c r="J153" s="64"/>
      <c r="K153" s="64"/>
      <c r="L153" s="64"/>
      <c r="M153" s="64"/>
      <c r="N153" s="64"/>
    </row>
    <row r="154" spans="1:14" x14ac:dyDescent="0.25">
      <c r="A154" s="20"/>
      <c r="B154" s="64"/>
      <c r="C154" s="64"/>
      <c r="D154" s="64"/>
      <c r="E154" s="64"/>
      <c r="F154" s="64"/>
      <c r="G154" s="65"/>
      <c r="H154" s="64"/>
      <c r="I154" s="64"/>
      <c r="J154" s="64"/>
      <c r="K154" s="64"/>
      <c r="L154" s="64"/>
      <c r="M154" s="64"/>
      <c r="N154" s="64"/>
    </row>
    <row r="155" spans="1:14" x14ac:dyDescent="0.25">
      <c r="A155" s="20"/>
      <c r="B155" s="64"/>
      <c r="C155" s="64"/>
      <c r="D155" s="64"/>
      <c r="E155" s="64"/>
      <c r="F155" s="64"/>
      <c r="G155" s="65"/>
      <c r="H155" s="64"/>
      <c r="I155" s="64"/>
      <c r="J155" s="64"/>
      <c r="K155" s="64"/>
      <c r="L155" s="64"/>
      <c r="M155" s="64"/>
      <c r="N155" s="64"/>
    </row>
    <row r="156" spans="1:14" x14ac:dyDescent="0.25">
      <c r="A156" s="20"/>
      <c r="B156" s="64"/>
      <c r="C156" s="64"/>
      <c r="D156" s="64"/>
      <c r="E156" s="64"/>
      <c r="F156" s="64"/>
      <c r="G156" s="65"/>
      <c r="H156" s="64"/>
      <c r="I156" s="64"/>
      <c r="J156" s="64"/>
      <c r="K156" s="64"/>
      <c r="L156" s="64"/>
      <c r="M156" s="64"/>
      <c r="N156" s="64"/>
    </row>
    <row r="157" spans="1:14" x14ac:dyDescent="0.25">
      <c r="A157" s="20"/>
      <c r="B157" s="64"/>
      <c r="C157" s="64"/>
      <c r="D157" s="64"/>
      <c r="E157" s="64"/>
      <c r="F157" s="64"/>
      <c r="G157" s="65"/>
      <c r="H157" s="64"/>
      <c r="I157" s="64"/>
      <c r="J157" s="64"/>
      <c r="K157" s="64"/>
      <c r="L157" s="64"/>
      <c r="M157" s="64"/>
      <c r="N157" s="64"/>
    </row>
    <row r="158" spans="1:14" x14ac:dyDescent="0.25">
      <c r="A158" s="20"/>
      <c r="B158" s="64"/>
      <c r="C158" s="64"/>
      <c r="D158" s="64"/>
      <c r="E158" s="64"/>
      <c r="F158" s="64"/>
      <c r="G158" s="65"/>
      <c r="H158" s="64"/>
      <c r="I158" s="64"/>
      <c r="J158" s="64"/>
      <c r="K158" s="64"/>
      <c r="L158" s="64"/>
      <c r="M158" s="64"/>
      <c r="N158" s="64"/>
    </row>
    <row r="159" spans="1:14" x14ac:dyDescent="0.25">
      <c r="A159" s="20"/>
      <c r="B159" s="64"/>
      <c r="C159" s="64"/>
      <c r="D159" s="64"/>
      <c r="E159" s="64"/>
      <c r="F159" s="64"/>
      <c r="G159" s="65"/>
      <c r="H159" s="64"/>
      <c r="I159" s="64"/>
      <c r="J159" s="64"/>
      <c r="K159" s="64"/>
      <c r="L159" s="64"/>
      <c r="M159" s="64"/>
      <c r="N159" s="64"/>
    </row>
    <row r="160" spans="1:14" x14ac:dyDescent="0.25">
      <c r="A160" s="2"/>
      <c r="G160" s="66"/>
    </row>
    <row r="161" spans="1:7" x14ac:dyDescent="0.25">
      <c r="A161" s="2"/>
      <c r="G161" s="66"/>
    </row>
    <row r="162" spans="1:7" x14ac:dyDescent="0.25">
      <c r="A162" s="2"/>
      <c r="G162" s="66"/>
    </row>
    <row r="163" spans="1:7" x14ac:dyDescent="0.25">
      <c r="A163" s="2"/>
      <c r="G163" s="66"/>
    </row>
    <row r="164" spans="1:7" x14ac:dyDescent="0.25">
      <c r="A164" s="2"/>
      <c r="G164" s="66"/>
    </row>
    <row r="165" spans="1:7" x14ac:dyDescent="0.25">
      <c r="A165" s="2"/>
      <c r="G165" s="66"/>
    </row>
    <row r="166" spans="1:7" x14ac:dyDescent="0.25">
      <c r="A166" s="2"/>
      <c r="G166" s="66"/>
    </row>
    <row r="167" spans="1:7" x14ac:dyDescent="0.25">
      <c r="A167" s="2"/>
    </row>
    <row r="168" spans="1:7" x14ac:dyDescent="0.25">
      <c r="A168" s="2"/>
    </row>
    <row r="169" spans="1:7" x14ac:dyDescent="0.25">
      <c r="A169" s="2"/>
    </row>
    <row r="170" spans="1:7" x14ac:dyDescent="0.25">
      <c r="A170" s="2"/>
    </row>
    <row r="171" spans="1:7" x14ac:dyDescent="0.25">
      <c r="A171" s="2"/>
    </row>
    <row r="172" spans="1:7" x14ac:dyDescent="0.25">
      <c r="A172" s="2"/>
    </row>
    <row r="173" spans="1:7" x14ac:dyDescent="0.25">
      <c r="A173" s="2"/>
    </row>
    <row r="174" spans="1:7" x14ac:dyDescent="0.25">
      <c r="A174" s="2"/>
    </row>
    <row r="175" spans="1:7" x14ac:dyDescent="0.25">
      <c r="A175" s="2"/>
    </row>
    <row r="176" spans="1:7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</sheetData>
  <mergeCells count="13">
    <mergeCell ref="M9:N9"/>
    <mergeCell ref="A5:N5"/>
    <mergeCell ref="A7:N7"/>
    <mergeCell ref="A1:N1"/>
    <mergeCell ref="A2:N2"/>
    <mergeCell ref="A3:N3"/>
    <mergeCell ref="A9:A10"/>
    <mergeCell ref="B9:B10"/>
    <mergeCell ref="C9:D9"/>
    <mergeCell ref="E9:F9"/>
    <mergeCell ref="G9:H9"/>
    <mergeCell ref="I9:J9"/>
    <mergeCell ref="K9:L9"/>
  </mergeCells>
  <printOptions horizontalCentered="1"/>
  <pageMargins left="0.31496062992125984" right="0.31496062992125984" top="0.35433070866141736" bottom="0.35433070866141736" header="0" footer="0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2015-09-28T16:13:48Z</dcterms:created>
  <dcterms:modified xsi:type="dcterms:W3CDTF">2015-09-28T16:19:11Z</dcterms:modified>
</cp:coreProperties>
</file>