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ir\Desktop\COPIA N.2- SIR\SIR\SIR\SIR 2025\INFORMACION RECIBIDA SOCIOECONOMICA-2023-25\PIB-2024\PIB - 2024PR\"/>
    </mc:Choice>
  </mc:AlternateContent>
  <xr:revisionPtr revIDLastSave="0" documentId="8_{11FC7CA7-CD36-4853-BB78-978F7A179C66}" xr6:coauthVersionLast="47" xr6:coauthVersionMax="47" xr10:uidLastSave="{00000000-0000-0000-0000-000000000000}"/>
  <bookViews>
    <workbookView xWindow="-120" yWindow="-120" windowWidth="29040" windowHeight="15720" xr2:uid="{668B74F1-9A3B-4487-A163-051341C0ABDF}"/>
  </bookViews>
  <sheets>
    <sheet name="PIB-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V22" i="1" l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</calcChain>
</file>

<file path=xl/sharedStrings.xml><?xml version="1.0" encoding="utf-8"?>
<sst xmlns="http://schemas.openxmlformats.org/spreadsheetml/2006/main" count="53" uniqueCount="53">
  <si>
    <t>GESTIÓN DE LA INFORMACIÓN ESTADÍSTICA Y CARTOGRÁFICA DEL HUILA</t>
  </si>
  <si>
    <t>GOBERNACION DEL HUILA</t>
  </si>
  <si>
    <t>DEPARTAMENTO ADMINISTRATIVO DE PLANEACION</t>
  </si>
  <si>
    <t>CUENTAS DEPARTAMENTALES - COLOMBIA</t>
  </si>
  <si>
    <t>PRODUCTO INTERNO BRUTO DEPARTAMENTAL A PRECIOS CORRIENTES BASE 2015</t>
  </si>
  <si>
    <r>
      <t>2005 - 2024</t>
    </r>
    <r>
      <rPr>
        <b/>
        <vertAlign val="superscript"/>
        <sz val="9"/>
        <rFont val="Arial"/>
        <family val="2"/>
      </rPr>
      <t>pr</t>
    </r>
  </si>
  <si>
    <t>Miles de millones de pesos</t>
  </si>
  <si>
    <t>CODIGO DANE</t>
  </si>
  <si>
    <t>DEPARTAMENTOS</t>
  </si>
  <si>
    <t>2023p</t>
  </si>
  <si>
    <t>2024pr</t>
  </si>
  <si>
    <t>2014p</t>
  </si>
  <si>
    <t>2015pr</t>
  </si>
  <si>
    <t>TOTAL COLOMBIA</t>
  </si>
  <si>
    <t>Amazonas</t>
  </si>
  <si>
    <t>05</t>
  </si>
  <si>
    <t>Antioquia</t>
  </si>
  <si>
    <t>Arauca</t>
  </si>
  <si>
    <t>08</t>
  </si>
  <si>
    <t>Atlántico</t>
  </si>
  <si>
    <t>Bogotá D.C.</t>
  </si>
  <si>
    <t>Bolívar</t>
  </si>
  <si>
    <t>Boyacá</t>
  </si>
  <si>
    <t>Caldas</t>
  </si>
  <si>
    <t>Caquetá</t>
  </si>
  <si>
    <t>Casanare</t>
  </si>
  <si>
    <t>Cauca</t>
  </si>
  <si>
    <t>Cesar</t>
  </si>
  <si>
    <t>Chocó</t>
  </si>
  <si>
    <t>Córdoba</t>
  </si>
  <si>
    <t>Cundinamarca</t>
  </si>
  <si>
    <t>Guainía</t>
  </si>
  <si>
    <t>Guaviare</t>
  </si>
  <si>
    <t>Huila</t>
  </si>
  <si>
    <t>La Guajira</t>
  </si>
  <si>
    <t>Magdalena</t>
  </si>
  <si>
    <t>Meta</t>
  </si>
  <si>
    <t>Nariño</t>
  </si>
  <si>
    <t>Norte de Santander</t>
  </si>
  <si>
    <t>Putumayo</t>
  </si>
  <si>
    <t>Quindío</t>
  </si>
  <si>
    <t>Risaralda</t>
  </si>
  <si>
    <t xml:space="preserve">San Andrés y Providencia </t>
  </si>
  <si>
    <t>Santander</t>
  </si>
  <si>
    <t>Sucre</t>
  </si>
  <si>
    <t>Tolima</t>
  </si>
  <si>
    <t>Valle del Cauca</t>
  </si>
  <si>
    <t>Vaupés</t>
  </si>
  <si>
    <t>Vichada</t>
  </si>
  <si>
    <r>
      <rPr>
        <b/>
        <vertAlign val="superscript"/>
        <sz val="9"/>
        <rFont val="Arial"/>
        <family val="2"/>
      </rPr>
      <t>pr</t>
    </r>
    <r>
      <rPr>
        <b/>
        <sz val="9"/>
        <rFont val="Arial"/>
        <family val="2"/>
      </rPr>
      <t>preliminar</t>
    </r>
  </si>
  <si>
    <r>
      <rPr>
        <b/>
        <vertAlign val="superscript"/>
        <sz val="9"/>
        <rFont val="Arial"/>
        <family val="2"/>
      </rPr>
      <t>p</t>
    </r>
    <r>
      <rPr>
        <b/>
        <sz val="9"/>
        <rFont val="Arial"/>
        <family val="2"/>
      </rPr>
      <t>provisional</t>
    </r>
  </si>
  <si>
    <t>FUENTE: DANE - CUENTAS NACIONALES</t>
  </si>
  <si>
    <t>Actualizado  el 30 de mayo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</si>
</sst>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  <font>
      <b/>
      <sz val="9"/>
      <name val="Arial"/>
      <family val="2"/>
    </font>
    <font>
      <b/>
      <vertAlign val="superscript"/>
      <sz val="9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9"/>
      <color indexed="8"/>
      <name val="Arial"/>
      <family val="2"/>
    </font>
    <font>
      <sz val="10"/>
      <color theme="1"/>
      <name val="Arial"/>
      <family val="2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9" fillId="0" borderId="0"/>
  </cellStyleXfs>
  <cellXfs count="84">
    <xf numFmtId="0" fontId="0" fillId="0" borderId="0" xfId="0"/>
    <xf numFmtId="0" fontId="0" fillId="2" borderId="0" xfId="0" applyFill="1"/>
    <xf numFmtId="0" fontId="2" fillId="3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/>
    </xf>
    <xf numFmtId="0" fontId="2" fillId="3" borderId="0" xfId="0" applyFont="1" applyFill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3" fillId="2" borderId="0" xfId="0" applyFont="1" applyFill="1"/>
    <xf numFmtId="0" fontId="3" fillId="0" borderId="0" xfId="0" applyFont="1"/>
    <xf numFmtId="0" fontId="4" fillId="0" borderId="0" xfId="0" quotePrefix="1" applyFont="1" applyAlignment="1">
      <alignment horizontal="center"/>
    </xf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right"/>
    </xf>
    <xf numFmtId="0" fontId="4" fillId="2" borderId="0" xfId="0" applyFont="1" applyFill="1" applyAlignment="1">
      <alignment horizontal="right"/>
    </xf>
    <xf numFmtId="0" fontId="2" fillId="4" borderId="9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7" fillId="2" borderId="0" xfId="0" applyFont="1" applyFill="1"/>
    <xf numFmtId="0" fontId="2" fillId="4" borderId="11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7" fillId="2" borderId="1" xfId="0" applyFont="1" applyFill="1" applyBorder="1"/>
    <xf numFmtId="0" fontId="7" fillId="2" borderId="12" xfId="0" applyFont="1" applyFill="1" applyBorder="1" applyAlignment="1">
      <alignment horizontal="center"/>
    </xf>
    <xf numFmtId="37" fontId="7" fillId="2" borderId="12" xfId="0" applyNumberFormat="1" applyFont="1" applyFill="1" applyBorder="1"/>
    <xf numFmtId="37" fontId="7" fillId="2" borderId="2" xfId="0" applyNumberFormat="1" applyFont="1" applyFill="1" applyBorder="1"/>
    <xf numFmtId="37" fontId="7" fillId="2" borderId="13" xfId="0" applyNumberFormat="1" applyFont="1" applyFill="1" applyBorder="1"/>
    <xf numFmtId="37" fontId="7" fillId="2" borderId="14" xfId="0" applyNumberFormat="1" applyFont="1" applyFill="1" applyBorder="1"/>
    <xf numFmtId="0" fontId="7" fillId="2" borderId="12" xfId="0" applyFont="1" applyFill="1" applyBorder="1"/>
    <xf numFmtId="0" fontId="7" fillId="2" borderId="15" xfId="0" applyFont="1" applyFill="1" applyBorder="1"/>
    <xf numFmtId="0" fontId="8" fillId="2" borderId="4" xfId="0" applyFont="1" applyFill="1" applyBorder="1"/>
    <xf numFmtId="0" fontId="4" fillId="2" borderId="16" xfId="0" quotePrefix="1" applyFont="1" applyFill="1" applyBorder="1" applyAlignment="1">
      <alignment horizontal="left"/>
    </xf>
    <xf numFmtId="3" fontId="4" fillId="2" borderId="16" xfId="0" applyNumberFormat="1" applyFont="1" applyFill="1" applyBorder="1"/>
    <xf numFmtId="3" fontId="4" fillId="2" borderId="17" xfId="0" applyNumberFormat="1" applyFont="1" applyFill="1" applyBorder="1"/>
    <xf numFmtId="0" fontId="8" fillId="2" borderId="4" xfId="0" applyFont="1" applyFill="1" applyBorder="1" applyAlignment="1">
      <alignment horizontal="center"/>
    </xf>
    <xf numFmtId="0" fontId="8" fillId="2" borderId="16" xfId="0" applyFont="1" applyFill="1" applyBorder="1" applyAlignment="1">
      <alignment horizontal="left"/>
    </xf>
    <xf numFmtId="3" fontId="8" fillId="2" borderId="16" xfId="0" applyNumberFormat="1" applyFont="1" applyFill="1" applyBorder="1"/>
    <xf numFmtId="3" fontId="8" fillId="2" borderId="0" xfId="0" applyNumberFormat="1" applyFont="1" applyFill="1"/>
    <xf numFmtId="3" fontId="9" fillId="2" borderId="14" xfId="0" applyNumberFormat="1" applyFont="1" applyFill="1" applyBorder="1" applyAlignment="1">
      <alignment horizontal="right"/>
    </xf>
    <xf numFmtId="3" fontId="8" fillId="2" borderId="14" xfId="0" applyNumberFormat="1" applyFont="1" applyFill="1" applyBorder="1"/>
    <xf numFmtId="3" fontId="8" fillId="2" borderId="17" xfId="0" applyNumberFormat="1" applyFont="1" applyFill="1" applyBorder="1"/>
    <xf numFmtId="0" fontId="10" fillId="2" borderId="0" xfId="0" applyFont="1" applyFill="1"/>
    <xf numFmtId="3" fontId="9" fillId="2" borderId="16" xfId="0" applyNumberFormat="1" applyFont="1" applyFill="1" applyBorder="1" applyAlignment="1">
      <alignment horizontal="right"/>
    </xf>
    <xf numFmtId="0" fontId="8" fillId="2" borderId="16" xfId="0" quotePrefix="1" applyFont="1" applyFill="1" applyBorder="1" applyAlignment="1">
      <alignment horizontal="left"/>
    </xf>
    <xf numFmtId="3" fontId="9" fillId="2" borderId="16" xfId="1" applyNumberFormat="1" applyFont="1" applyFill="1" applyBorder="1" applyAlignment="1">
      <alignment horizontal="right"/>
    </xf>
    <xf numFmtId="3" fontId="9" fillId="2" borderId="14" xfId="1" applyNumberFormat="1" applyFont="1" applyFill="1" applyBorder="1" applyAlignment="1">
      <alignment horizontal="right"/>
    </xf>
    <xf numFmtId="3" fontId="9" fillId="2" borderId="16" xfId="0" applyNumberFormat="1" applyFont="1" applyFill="1" applyBorder="1"/>
    <xf numFmtId="3" fontId="9" fillId="2" borderId="14" xfId="0" applyNumberFormat="1" applyFont="1" applyFill="1" applyBorder="1"/>
    <xf numFmtId="3" fontId="11" fillId="2" borderId="16" xfId="0" applyNumberFormat="1" applyFont="1" applyFill="1" applyBorder="1"/>
    <xf numFmtId="3" fontId="11" fillId="2" borderId="14" xfId="0" applyNumberFormat="1" applyFont="1" applyFill="1" applyBorder="1"/>
    <xf numFmtId="0" fontId="4" fillId="3" borderId="4" xfId="0" applyFont="1" applyFill="1" applyBorder="1" applyAlignment="1">
      <alignment horizontal="center"/>
    </xf>
    <xf numFmtId="3" fontId="2" fillId="3" borderId="16" xfId="0" applyNumberFormat="1" applyFont="1" applyFill="1" applyBorder="1" applyAlignment="1">
      <alignment wrapText="1"/>
    </xf>
    <xf numFmtId="3" fontId="2" fillId="3" borderId="14" xfId="0" applyNumberFormat="1" applyFont="1" applyFill="1" applyBorder="1" applyAlignment="1">
      <alignment wrapText="1"/>
    </xf>
    <xf numFmtId="3" fontId="4" fillId="3" borderId="14" xfId="0" applyNumberFormat="1" applyFont="1" applyFill="1" applyBorder="1"/>
    <xf numFmtId="3" fontId="4" fillId="3" borderId="17" xfId="0" applyNumberFormat="1" applyFont="1" applyFill="1" applyBorder="1"/>
    <xf numFmtId="0" fontId="8" fillId="2" borderId="6" xfId="0" applyFont="1" applyFill="1" applyBorder="1" applyAlignment="1">
      <alignment horizontal="center"/>
    </xf>
    <xf numFmtId="0" fontId="8" fillId="2" borderId="18" xfId="0" applyFont="1" applyFill="1" applyBorder="1" applyAlignment="1">
      <alignment horizontal="left"/>
    </xf>
    <xf numFmtId="3" fontId="8" fillId="2" borderId="18" xfId="0" applyNumberFormat="1" applyFont="1" applyFill="1" applyBorder="1"/>
    <xf numFmtId="3" fontId="8" fillId="2" borderId="7" xfId="0" applyNumberFormat="1" applyFont="1" applyFill="1" applyBorder="1"/>
    <xf numFmtId="3" fontId="9" fillId="2" borderId="18" xfId="0" applyNumberFormat="1" applyFont="1" applyFill="1" applyBorder="1"/>
    <xf numFmtId="3" fontId="9" fillId="2" borderId="19" xfId="0" applyNumberFormat="1" applyFont="1" applyFill="1" applyBorder="1"/>
    <xf numFmtId="3" fontId="8" fillId="2" borderId="19" xfId="0" applyNumberFormat="1" applyFont="1" applyFill="1" applyBorder="1"/>
    <xf numFmtId="3" fontId="8" fillId="2" borderId="20" xfId="0" applyNumberFormat="1" applyFont="1" applyFill="1" applyBorder="1"/>
    <xf numFmtId="0" fontId="10" fillId="2" borderId="0" xfId="0" applyFont="1" applyFill="1" applyAlignment="1">
      <alignment horizontal="center"/>
    </xf>
    <xf numFmtId="0" fontId="10" fillId="2" borderId="0" xfId="0" applyFont="1" applyFill="1" applyAlignment="1">
      <alignment horizontal="left"/>
    </xf>
    <xf numFmtId="3" fontId="10" fillId="2" borderId="0" xfId="0" applyNumberFormat="1" applyFont="1" applyFill="1"/>
    <xf numFmtId="3" fontId="12" fillId="2" borderId="0" xfId="0" applyNumberFormat="1" applyFont="1" applyFill="1"/>
    <xf numFmtId="0" fontId="5" fillId="2" borderId="14" xfId="2" applyFont="1" applyFill="1" applyBorder="1" applyAlignment="1">
      <alignment horizontal="left"/>
    </xf>
    <xf numFmtId="0" fontId="2" fillId="4" borderId="1" xfId="0" applyFont="1" applyFill="1" applyBorder="1" applyAlignment="1">
      <alignment horizontal="left" vertical="center" wrapText="1"/>
    </xf>
    <xf numFmtId="0" fontId="2" fillId="4" borderId="2" xfId="0" applyFont="1" applyFill="1" applyBorder="1" applyAlignment="1">
      <alignment horizontal="left" vertical="center" wrapText="1"/>
    </xf>
    <xf numFmtId="0" fontId="2" fillId="4" borderId="3" xfId="0" applyFont="1" applyFill="1" applyBorder="1" applyAlignment="1">
      <alignment horizontal="left" vertical="center" wrapText="1"/>
    </xf>
    <xf numFmtId="0" fontId="9" fillId="4" borderId="6" xfId="0" applyFont="1" applyFill="1" applyBorder="1" applyAlignment="1">
      <alignment horizontal="left" vertical="center" wrapText="1"/>
    </xf>
    <xf numFmtId="0" fontId="9" fillId="4" borderId="7" xfId="0" applyFont="1" applyFill="1" applyBorder="1" applyAlignment="1">
      <alignment horizontal="left" vertical="center" wrapText="1"/>
    </xf>
    <xf numFmtId="0" fontId="9" fillId="4" borderId="8" xfId="0" applyFont="1" applyFill="1" applyBorder="1" applyAlignment="1">
      <alignment horizontal="left" vertical="center" wrapText="1"/>
    </xf>
  </cellXfs>
  <cellStyles count="3">
    <cellStyle name="Millares" xfId="1" builtinId="3"/>
    <cellStyle name="Normal" xfId="0" builtinId="0"/>
    <cellStyle name="Normal 2" xfId="2" xr:uid="{6A624CEB-84EE-4393-970D-AEC1A58355A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400049</xdr:colOff>
      <xdr:row>0</xdr:row>
      <xdr:rowOff>0</xdr:rowOff>
    </xdr:from>
    <xdr:to>
      <xdr:col>2</xdr:col>
      <xdr:colOff>495300</xdr:colOff>
      <xdr:row>6</xdr:row>
      <xdr:rowOff>171450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DD5074D-CA97-4026-AE32-FDA33DABFA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0049" y="0"/>
          <a:ext cx="2266951" cy="13144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52FEE4-B9AF-4F29-93ED-D83426CE3243}">
  <dimension ref="A7:V62"/>
  <sheetViews>
    <sheetView tabSelected="1" workbookViewId="0">
      <selection activeCell="G3" sqref="G3"/>
    </sheetView>
  </sheetViews>
  <sheetFormatPr baseColWidth="10" defaultColWidth="22.140625" defaultRowHeight="15" x14ac:dyDescent="0.25"/>
  <cols>
    <col min="1" max="1" width="10.28515625" style="1" customWidth="1"/>
    <col min="2" max="2" width="22.28515625" style="1" customWidth="1"/>
    <col min="3" max="3" width="9.85546875" style="1" customWidth="1"/>
    <col min="4" max="4" width="8.7109375" style="1" customWidth="1"/>
    <col min="5" max="5" width="9.140625" style="1" customWidth="1"/>
    <col min="6" max="7" width="9.85546875" style="1" customWidth="1"/>
    <col min="8" max="8" width="8.85546875" style="1" customWidth="1"/>
    <col min="9" max="9" width="8.7109375" style="1" customWidth="1"/>
    <col min="10" max="10" width="8" style="1" customWidth="1"/>
    <col min="11" max="11" width="9.140625" style="1" customWidth="1"/>
    <col min="12" max="12" width="8.85546875" style="1" customWidth="1"/>
    <col min="13" max="13" width="9.140625" style="1" customWidth="1"/>
    <col min="14" max="14" width="9" style="1" customWidth="1"/>
    <col min="15" max="15" width="9.140625" style="1" customWidth="1"/>
    <col min="16" max="18" width="8.85546875" style="1" customWidth="1"/>
    <col min="19" max="20" width="9.5703125" style="1" customWidth="1"/>
    <col min="21" max="22" width="8.85546875" style="1" customWidth="1"/>
    <col min="23" max="27" width="6" style="1" customWidth="1"/>
    <col min="28" max="38" width="5.7109375" style="1" customWidth="1"/>
    <col min="39" max="259" width="22.140625" style="1"/>
    <col min="260" max="260" width="16.42578125" style="1" customWidth="1"/>
    <col min="261" max="261" width="9.7109375" style="1" customWidth="1"/>
    <col min="262" max="262" width="7.42578125" style="1" bestFit="1" customWidth="1"/>
    <col min="263" max="263" width="8.85546875" style="1" customWidth="1"/>
    <col min="264" max="269" width="7.42578125" style="1" bestFit="1" customWidth="1"/>
    <col min="270" max="270" width="8.28515625" style="1" customWidth="1"/>
    <col min="271" max="272" width="7.42578125" style="1" bestFit="1" customWidth="1"/>
    <col min="273" max="273" width="7.7109375" style="1" customWidth="1"/>
    <col min="274" max="274" width="7.42578125" style="1" customWidth="1"/>
    <col min="275" max="275" width="15.7109375" style="1" customWidth="1"/>
    <col min="276" max="276" width="17.28515625" style="1" customWidth="1"/>
    <col min="277" max="277" width="11.7109375" style="1" customWidth="1"/>
    <col min="278" max="283" width="6" style="1" customWidth="1"/>
    <col min="284" max="294" width="5.7109375" style="1" customWidth="1"/>
    <col min="295" max="515" width="22.140625" style="1"/>
    <col min="516" max="516" width="16.42578125" style="1" customWidth="1"/>
    <col min="517" max="517" width="9.7109375" style="1" customWidth="1"/>
    <col min="518" max="518" width="7.42578125" style="1" bestFit="1" customWidth="1"/>
    <col min="519" max="519" width="8.85546875" style="1" customWidth="1"/>
    <col min="520" max="525" width="7.42578125" style="1" bestFit="1" customWidth="1"/>
    <col min="526" max="526" width="8.28515625" style="1" customWidth="1"/>
    <col min="527" max="528" width="7.42578125" style="1" bestFit="1" customWidth="1"/>
    <col min="529" max="529" width="7.7109375" style="1" customWidth="1"/>
    <col min="530" max="530" width="7.42578125" style="1" customWidth="1"/>
    <col min="531" max="531" width="15.7109375" style="1" customWidth="1"/>
    <col min="532" max="532" width="17.28515625" style="1" customWidth="1"/>
    <col min="533" max="533" width="11.7109375" style="1" customWidth="1"/>
    <col min="534" max="539" width="6" style="1" customWidth="1"/>
    <col min="540" max="550" width="5.7109375" style="1" customWidth="1"/>
    <col min="551" max="771" width="22.140625" style="1"/>
    <col min="772" max="772" width="16.42578125" style="1" customWidth="1"/>
    <col min="773" max="773" width="9.7109375" style="1" customWidth="1"/>
    <col min="774" max="774" width="7.42578125" style="1" bestFit="1" customWidth="1"/>
    <col min="775" max="775" width="8.85546875" style="1" customWidth="1"/>
    <col min="776" max="781" width="7.42578125" style="1" bestFit="1" customWidth="1"/>
    <col min="782" max="782" width="8.28515625" style="1" customWidth="1"/>
    <col min="783" max="784" width="7.42578125" style="1" bestFit="1" customWidth="1"/>
    <col min="785" max="785" width="7.7109375" style="1" customWidth="1"/>
    <col min="786" max="786" width="7.42578125" style="1" customWidth="1"/>
    <col min="787" max="787" width="15.7109375" style="1" customWidth="1"/>
    <col min="788" max="788" width="17.28515625" style="1" customWidth="1"/>
    <col min="789" max="789" width="11.7109375" style="1" customWidth="1"/>
    <col min="790" max="795" width="6" style="1" customWidth="1"/>
    <col min="796" max="806" width="5.7109375" style="1" customWidth="1"/>
    <col min="807" max="1027" width="22.140625" style="1"/>
    <col min="1028" max="1028" width="16.42578125" style="1" customWidth="1"/>
    <col min="1029" max="1029" width="9.7109375" style="1" customWidth="1"/>
    <col min="1030" max="1030" width="7.42578125" style="1" bestFit="1" customWidth="1"/>
    <col min="1031" max="1031" width="8.85546875" style="1" customWidth="1"/>
    <col min="1032" max="1037" width="7.42578125" style="1" bestFit="1" customWidth="1"/>
    <col min="1038" max="1038" width="8.28515625" style="1" customWidth="1"/>
    <col min="1039" max="1040" width="7.42578125" style="1" bestFit="1" customWidth="1"/>
    <col min="1041" max="1041" width="7.7109375" style="1" customWidth="1"/>
    <col min="1042" max="1042" width="7.42578125" style="1" customWidth="1"/>
    <col min="1043" max="1043" width="15.7109375" style="1" customWidth="1"/>
    <col min="1044" max="1044" width="17.28515625" style="1" customWidth="1"/>
    <col min="1045" max="1045" width="11.7109375" style="1" customWidth="1"/>
    <col min="1046" max="1051" width="6" style="1" customWidth="1"/>
    <col min="1052" max="1062" width="5.7109375" style="1" customWidth="1"/>
    <col min="1063" max="1283" width="22.140625" style="1"/>
    <col min="1284" max="1284" width="16.42578125" style="1" customWidth="1"/>
    <col min="1285" max="1285" width="9.7109375" style="1" customWidth="1"/>
    <col min="1286" max="1286" width="7.42578125" style="1" bestFit="1" customWidth="1"/>
    <col min="1287" max="1287" width="8.85546875" style="1" customWidth="1"/>
    <col min="1288" max="1293" width="7.42578125" style="1" bestFit="1" customWidth="1"/>
    <col min="1294" max="1294" width="8.28515625" style="1" customWidth="1"/>
    <col min="1295" max="1296" width="7.42578125" style="1" bestFit="1" customWidth="1"/>
    <col min="1297" max="1297" width="7.7109375" style="1" customWidth="1"/>
    <col min="1298" max="1298" width="7.42578125" style="1" customWidth="1"/>
    <col min="1299" max="1299" width="15.7109375" style="1" customWidth="1"/>
    <col min="1300" max="1300" width="17.28515625" style="1" customWidth="1"/>
    <col min="1301" max="1301" width="11.7109375" style="1" customWidth="1"/>
    <col min="1302" max="1307" width="6" style="1" customWidth="1"/>
    <col min="1308" max="1318" width="5.7109375" style="1" customWidth="1"/>
    <col min="1319" max="1539" width="22.140625" style="1"/>
    <col min="1540" max="1540" width="16.42578125" style="1" customWidth="1"/>
    <col min="1541" max="1541" width="9.7109375" style="1" customWidth="1"/>
    <col min="1542" max="1542" width="7.42578125" style="1" bestFit="1" customWidth="1"/>
    <col min="1543" max="1543" width="8.85546875" style="1" customWidth="1"/>
    <col min="1544" max="1549" width="7.42578125" style="1" bestFit="1" customWidth="1"/>
    <col min="1550" max="1550" width="8.28515625" style="1" customWidth="1"/>
    <col min="1551" max="1552" width="7.42578125" style="1" bestFit="1" customWidth="1"/>
    <col min="1553" max="1553" width="7.7109375" style="1" customWidth="1"/>
    <col min="1554" max="1554" width="7.42578125" style="1" customWidth="1"/>
    <col min="1555" max="1555" width="15.7109375" style="1" customWidth="1"/>
    <col min="1556" max="1556" width="17.28515625" style="1" customWidth="1"/>
    <col min="1557" max="1557" width="11.7109375" style="1" customWidth="1"/>
    <col min="1558" max="1563" width="6" style="1" customWidth="1"/>
    <col min="1564" max="1574" width="5.7109375" style="1" customWidth="1"/>
    <col min="1575" max="1795" width="22.140625" style="1"/>
    <col min="1796" max="1796" width="16.42578125" style="1" customWidth="1"/>
    <col min="1797" max="1797" width="9.7109375" style="1" customWidth="1"/>
    <col min="1798" max="1798" width="7.42578125" style="1" bestFit="1" customWidth="1"/>
    <col min="1799" max="1799" width="8.85546875" style="1" customWidth="1"/>
    <col min="1800" max="1805" width="7.42578125" style="1" bestFit="1" customWidth="1"/>
    <col min="1806" max="1806" width="8.28515625" style="1" customWidth="1"/>
    <col min="1807" max="1808" width="7.42578125" style="1" bestFit="1" customWidth="1"/>
    <col min="1809" max="1809" width="7.7109375" style="1" customWidth="1"/>
    <col min="1810" max="1810" width="7.42578125" style="1" customWidth="1"/>
    <col min="1811" max="1811" width="15.7109375" style="1" customWidth="1"/>
    <col min="1812" max="1812" width="17.28515625" style="1" customWidth="1"/>
    <col min="1813" max="1813" width="11.7109375" style="1" customWidth="1"/>
    <col min="1814" max="1819" width="6" style="1" customWidth="1"/>
    <col min="1820" max="1830" width="5.7109375" style="1" customWidth="1"/>
    <col min="1831" max="2051" width="22.140625" style="1"/>
    <col min="2052" max="2052" width="16.42578125" style="1" customWidth="1"/>
    <col min="2053" max="2053" width="9.7109375" style="1" customWidth="1"/>
    <col min="2054" max="2054" width="7.42578125" style="1" bestFit="1" customWidth="1"/>
    <col min="2055" max="2055" width="8.85546875" style="1" customWidth="1"/>
    <col min="2056" max="2061" width="7.42578125" style="1" bestFit="1" customWidth="1"/>
    <col min="2062" max="2062" width="8.28515625" style="1" customWidth="1"/>
    <col min="2063" max="2064" width="7.42578125" style="1" bestFit="1" customWidth="1"/>
    <col min="2065" max="2065" width="7.7109375" style="1" customWidth="1"/>
    <col min="2066" max="2066" width="7.42578125" style="1" customWidth="1"/>
    <col min="2067" max="2067" width="15.7109375" style="1" customWidth="1"/>
    <col min="2068" max="2068" width="17.28515625" style="1" customWidth="1"/>
    <col min="2069" max="2069" width="11.7109375" style="1" customWidth="1"/>
    <col min="2070" max="2075" width="6" style="1" customWidth="1"/>
    <col min="2076" max="2086" width="5.7109375" style="1" customWidth="1"/>
    <col min="2087" max="2307" width="22.140625" style="1"/>
    <col min="2308" max="2308" width="16.42578125" style="1" customWidth="1"/>
    <col min="2309" max="2309" width="9.7109375" style="1" customWidth="1"/>
    <col min="2310" max="2310" width="7.42578125" style="1" bestFit="1" customWidth="1"/>
    <col min="2311" max="2311" width="8.85546875" style="1" customWidth="1"/>
    <col min="2312" max="2317" width="7.42578125" style="1" bestFit="1" customWidth="1"/>
    <col min="2318" max="2318" width="8.28515625" style="1" customWidth="1"/>
    <col min="2319" max="2320" width="7.42578125" style="1" bestFit="1" customWidth="1"/>
    <col min="2321" max="2321" width="7.7109375" style="1" customWidth="1"/>
    <col min="2322" max="2322" width="7.42578125" style="1" customWidth="1"/>
    <col min="2323" max="2323" width="15.7109375" style="1" customWidth="1"/>
    <col min="2324" max="2324" width="17.28515625" style="1" customWidth="1"/>
    <col min="2325" max="2325" width="11.7109375" style="1" customWidth="1"/>
    <col min="2326" max="2331" width="6" style="1" customWidth="1"/>
    <col min="2332" max="2342" width="5.7109375" style="1" customWidth="1"/>
    <col min="2343" max="2563" width="22.140625" style="1"/>
    <col min="2564" max="2564" width="16.42578125" style="1" customWidth="1"/>
    <col min="2565" max="2565" width="9.7109375" style="1" customWidth="1"/>
    <col min="2566" max="2566" width="7.42578125" style="1" bestFit="1" customWidth="1"/>
    <col min="2567" max="2567" width="8.85546875" style="1" customWidth="1"/>
    <col min="2568" max="2573" width="7.42578125" style="1" bestFit="1" customWidth="1"/>
    <col min="2574" max="2574" width="8.28515625" style="1" customWidth="1"/>
    <col min="2575" max="2576" width="7.42578125" style="1" bestFit="1" customWidth="1"/>
    <col min="2577" max="2577" width="7.7109375" style="1" customWidth="1"/>
    <col min="2578" max="2578" width="7.42578125" style="1" customWidth="1"/>
    <col min="2579" max="2579" width="15.7109375" style="1" customWidth="1"/>
    <col min="2580" max="2580" width="17.28515625" style="1" customWidth="1"/>
    <col min="2581" max="2581" width="11.7109375" style="1" customWidth="1"/>
    <col min="2582" max="2587" width="6" style="1" customWidth="1"/>
    <col min="2588" max="2598" width="5.7109375" style="1" customWidth="1"/>
    <col min="2599" max="2819" width="22.140625" style="1"/>
    <col min="2820" max="2820" width="16.42578125" style="1" customWidth="1"/>
    <col min="2821" max="2821" width="9.7109375" style="1" customWidth="1"/>
    <col min="2822" max="2822" width="7.42578125" style="1" bestFit="1" customWidth="1"/>
    <col min="2823" max="2823" width="8.85546875" style="1" customWidth="1"/>
    <col min="2824" max="2829" width="7.42578125" style="1" bestFit="1" customWidth="1"/>
    <col min="2830" max="2830" width="8.28515625" style="1" customWidth="1"/>
    <col min="2831" max="2832" width="7.42578125" style="1" bestFit="1" customWidth="1"/>
    <col min="2833" max="2833" width="7.7109375" style="1" customWidth="1"/>
    <col min="2834" max="2834" width="7.42578125" style="1" customWidth="1"/>
    <col min="2835" max="2835" width="15.7109375" style="1" customWidth="1"/>
    <col min="2836" max="2836" width="17.28515625" style="1" customWidth="1"/>
    <col min="2837" max="2837" width="11.7109375" style="1" customWidth="1"/>
    <col min="2838" max="2843" width="6" style="1" customWidth="1"/>
    <col min="2844" max="2854" width="5.7109375" style="1" customWidth="1"/>
    <col min="2855" max="3075" width="22.140625" style="1"/>
    <col min="3076" max="3076" width="16.42578125" style="1" customWidth="1"/>
    <col min="3077" max="3077" width="9.7109375" style="1" customWidth="1"/>
    <col min="3078" max="3078" width="7.42578125" style="1" bestFit="1" customWidth="1"/>
    <col min="3079" max="3079" width="8.85546875" style="1" customWidth="1"/>
    <col min="3080" max="3085" width="7.42578125" style="1" bestFit="1" customWidth="1"/>
    <col min="3086" max="3086" width="8.28515625" style="1" customWidth="1"/>
    <col min="3087" max="3088" width="7.42578125" style="1" bestFit="1" customWidth="1"/>
    <col min="3089" max="3089" width="7.7109375" style="1" customWidth="1"/>
    <col min="3090" max="3090" width="7.42578125" style="1" customWidth="1"/>
    <col min="3091" max="3091" width="15.7109375" style="1" customWidth="1"/>
    <col min="3092" max="3092" width="17.28515625" style="1" customWidth="1"/>
    <col min="3093" max="3093" width="11.7109375" style="1" customWidth="1"/>
    <col min="3094" max="3099" width="6" style="1" customWidth="1"/>
    <col min="3100" max="3110" width="5.7109375" style="1" customWidth="1"/>
    <col min="3111" max="3331" width="22.140625" style="1"/>
    <col min="3332" max="3332" width="16.42578125" style="1" customWidth="1"/>
    <col min="3333" max="3333" width="9.7109375" style="1" customWidth="1"/>
    <col min="3334" max="3334" width="7.42578125" style="1" bestFit="1" customWidth="1"/>
    <col min="3335" max="3335" width="8.85546875" style="1" customWidth="1"/>
    <col min="3336" max="3341" width="7.42578125" style="1" bestFit="1" customWidth="1"/>
    <col min="3342" max="3342" width="8.28515625" style="1" customWidth="1"/>
    <col min="3343" max="3344" width="7.42578125" style="1" bestFit="1" customWidth="1"/>
    <col min="3345" max="3345" width="7.7109375" style="1" customWidth="1"/>
    <col min="3346" max="3346" width="7.42578125" style="1" customWidth="1"/>
    <col min="3347" max="3347" width="15.7109375" style="1" customWidth="1"/>
    <col min="3348" max="3348" width="17.28515625" style="1" customWidth="1"/>
    <col min="3349" max="3349" width="11.7109375" style="1" customWidth="1"/>
    <col min="3350" max="3355" width="6" style="1" customWidth="1"/>
    <col min="3356" max="3366" width="5.7109375" style="1" customWidth="1"/>
    <col min="3367" max="3587" width="22.140625" style="1"/>
    <col min="3588" max="3588" width="16.42578125" style="1" customWidth="1"/>
    <col min="3589" max="3589" width="9.7109375" style="1" customWidth="1"/>
    <col min="3590" max="3590" width="7.42578125" style="1" bestFit="1" customWidth="1"/>
    <col min="3591" max="3591" width="8.85546875" style="1" customWidth="1"/>
    <col min="3592" max="3597" width="7.42578125" style="1" bestFit="1" customWidth="1"/>
    <col min="3598" max="3598" width="8.28515625" style="1" customWidth="1"/>
    <col min="3599" max="3600" width="7.42578125" style="1" bestFit="1" customWidth="1"/>
    <col min="3601" max="3601" width="7.7109375" style="1" customWidth="1"/>
    <col min="3602" max="3602" width="7.42578125" style="1" customWidth="1"/>
    <col min="3603" max="3603" width="15.7109375" style="1" customWidth="1"/>
    <col min="3604" max="3604" width="17.28515625" style="1" customWidth="1"/>
    <col min="3605" max="3605" width="11.7109375" style="1" customWidth="1"/>
    <col min="3606" max="3611" width="6" style="1" customWidth="1"/>
    <col min="3612" max="3622" width="5.7109375" style="1" customWidth="1"/>
    <col min="3623" max="3843" width="22.140625" style="1"/>
    <col min="3844" max="3844" width="16.42578125" style="1" customWidth="1"/>
    <col min="3845" max="3845" width="9.7109375" style="1" customWidth="1"/>
    <col min="3846" max="3846" width="7.42578125" style="1" bestFit="1" customWidth="1"/>
    <col min="3847" max="3847" width="8.85546875" style="1" customWidth="1"/>
    <col min="3848" max="3853" width="7.42578125" style="1" bestFit="1" customWidth="1"/>
    <col min="3854" max="3854" width="8.28515625" style="1" customWidth="1"/>
    <col min="3855" max="3856" width="7.42578125" style="1" bestFit="1" customWidth="1"/>
    <col min="3857" max="3857" width="7.7109375" style="1" customWidth="1"/>
    <col min="3858" max="3858" width="7.42578125" style="1" customWidth="1"/>
    <col min="3859" max="3859" width="15.7109375" style="1" customWidth="1"/>
    <col min="3860" max="3860" width="17.28515625" style="1" customWidth="1"/>
    <col min="3861" max="3861" width="11.7109375" style="1" customWidth="1"/>
    <col min="3862" max="3867" width="6" style="1" customWidth="1"/>
    <col min="3868" max="3878" width="5.7109375" style="1" customWidth="1"/>
    <col min="3879" max="4099" width="22.140625" style="1"/>
    <col min="4100" max="4100" width="16.42578125" style="1" customWidth="1"/>
    <col min="4101" max="4101" width="9.7109375" style="1" customWidth="1"/>
    <col min="4102" max="4102" width="7.42578125" style="1" bestFit="1" customWidth="1"/>
    <col min="4103" max="4103" width="8.85546875" style="1" customWidth="1"/>
    <col min="4104" max="4109" width="7.42578125" style="1" bestFit="1" customWidth="1"/>
    <col min="4110" max="4110" width="8.28515625" style="1" customWidth="1"/>
    <col min="4111" max="4112" width="7.42578125" style="1" bestFit="1" customWidth="1"/>
    <col min="4113" max="4113" width="7.7109375" style="1" customWidth="1"/>
    <col min="4114" max="4114" width="7.42578125" style="1" customWidth="1"/>
    <col min="4115" max="4115" width="15.7109375" style="1" customWidth="1"/>
    <col min="4116" max="4116" width="17.28515625" style="1" customWidth="1"/>
    <col min="4117" max="4117" width="11.7109375" style="1" customWidth="1"/>
    <col min="4118" max="4123" width="6" style="1" customWidth="1"/>
    <col min="4124" max="4134" width="5.7109375" style="1" customWidth="1"/>
    <col min="4135" max="4355" width="22.140625" style="1"/>
    <col min="4356" max="4356" width="16.42578125" style="1" customWidth="1"/>
    <col min="4357" max="4357" width="9.7109375" style="1" customWidth="1"/>
    <col min="4358" max="4358" width="7.42578125" style="1" bestFit="1" customWidth="1"/>
    <col min="4359" max="4359" width="8.85546875" style="1" customWidth="1"/>
    <col min="4360" max="4365" width="7.42578125" style="1" bestFit="1" customWidth="1"/>
    <col min="4366" max="4366" width="8.28515625" style="1" customWidth="1"/>
    <col min="4367" max="4368" width="7.42578125" style="1" bestFit="1" customWidth="1"/>
    <col min="4369" max="4369" width="7.7109375" style="1" customWidth="1"/>
    <col min="4370" max="4370" width="7.42578125" style="1" customWidth="1"/>
    <col min="4371" max="4371" width="15.7109375" style="1" customWidth="1"/>
    <col min="4372" max="4372" width="17.28515625" style="1" customWidth="1"/>
    <col min="4373" max="4373" width="11.7109375" style="1" customWidth="1"/>
    <col min="4374" max="4379" width="6" style="1" customWidth="1"/>
    <col min="4380" max="4390" width="5.7109375" style="1" customWidth="1"/>
    <col min="4391" max="4611" width="22.140625" style="1"/>
    <col min="4612" max="4612" width="16.42578125" style="1" customWidth="1"/>
    <col min="4613" max="4613" width="9.7109375" style="1" customWidth="1"/>
    <col min="4614" max="4614" width="7.42578125" style="1" bestFit="1" customWidth="1"/>
    <col min="4615" max="4615" width="8.85546875" style="1" customWidth="1"/>
    <col min="4616" max="4621" width="7.42578125" style="1" bestFit="1" customWidth="1"/>
    <col min="4622" max="4622" width="8.28515625" style="1" customWidth="1"/>
    <col min="4623" max="4624" width="7.42578125" style="1" bestFit="1" customWidth="1"/>
    <col min="4625" max="4625" width="7.7109375" style="1" customWidth="1"/>
    <col min="4626" max="4626" width="7.42578125" style="1" customWidth="1"/>
    <col min="4627" max="4627" width="15.7109375" style="1" customWidth="1"/>
    <col min="4628" max="4628" width="17.28515625" style="1" customWidth="1"/>
    <col min="4629" max="4629" width="11.7109375" style="1" customWidth="1"/>
    <col min="4630" max="4635" width="6" style="1" customWidth="1"/>
    <col min="4636" max="4646" width="5.7109375" style="1" customWidth="1"/>
    <col min="4647" max="4867" width="22.140625" style="1"/>
    <col min="4868" max="4868" width="16.42578125" style="1" customWidth="1"/>
    <col min="4869" max="4869" width="9.7109375" style="1" customWidth="1"/>
    <col min="4870" max="4870" width="7.42578125" style="1" bestFit="1" customWidth="1"/>
    <col min="4871" max="4871" width="8.85546875" style="1" customWidth="1"/>
    <col min="4872" max="4877" width="7.42578125" style="1" bestFit="1" customWidth="1"/>
    <col min="4878" max="4878" width="8.28515625" style="1" customWidth="1"/>
    <col min="4879" max="4880" width="7.42578125" style="1" bestFit="1" customWidth="1"/>
    <col min="4881" max="4881" width="7.7109375" style="1" customWidth="1"/>
    <col min="4882" max="4882" width="7.42578125" style="1" customWidth="1"/>
    <col min="4883" max="4883" width="15.7109375" style="1" customWidth="1"/>
    <col min="4884" max="4884" width="17.28515625" style="1" customWidth="1"/>
    <col min="4885" max="4885" width="11.7109375" style="1" customWidth="1"/>
    <col min="4886" max="4891" width="6" style="1" customWidth="1"/>
    <col min="4892" max="4902" width="5.7109375" style="1" customWidth="1"/>
    <col min="4903" max="5123" width="22.140625" style="1"/>
    <col min="5124" max="5124" width="16.42578125" style="1" customWidth="1"/>
    <col min="5125" max="5125" width="9.7109375" style="1" customWidth="1"/>
    <col min="5126" max="5126" width="7.42578125" style="1" bestFit="1" customWidth="1"/>
    <col min="5127" max="5127" width="8.85546875" style="1" customWidth="1"/>
    <col min="5128" max="5133" width="7.42578125" style="1" bestFit="1" customWidth="1"/>
    <col min="5134" max="5134" width="8.28515625" style="1" customWidth="1"/>
    <col min="5135" max="5136" width="7.42578125" style="1" bestFit="1" customWidth="1"/>
    <col min="5137" max="5137" width="7.7109375" style="1" customWidth="1"/>
    <col min="5138" max="5138" width="7.42578125" style="1" customWidth="1"/>
    <col min="5139" max="5139" width="15.7109375" style="1" customWidth="1"/>
    <col min="5140" max="5140" width="17.28515625" style="1" customWidth="1"/>
    <col min="5141" max="5141" width="11.7109375" style="1" customWidth="1"/>
    <col min="5142" max="5147" width="6" style="1" customWidth="1"/>
    <col min="5148" max="5158" width="5.7109375" style="1" customWidth="1"/>
    <col min="5159" max="5379" width="22.140625" style="1"/>
    <col min="5380" max="5380" width="16.42578125" style="1" customWidth="1"/>
    <col min="5381" max="5381" width="9.7109375" style="1" customWidth="1"/>
    <col min="5382" max="5382" width="7.42578125" style="1" bestFit="1" customWidth="1"/>
    <col min="5383" max="5383" width="8.85546875" style="1" customWidth="1"/>
    <col min="5384" max="5389" width="7.42578125" style="1" bestFit="1" customWidth="1"/>
    <col min="5390" max="5390" width="8.28515625" style="1" customWidth="1"/>
    <col min="5391" max="5392" width="7.42578125" style="1" bestFit="1" customWidth="1"/>
    <col min="5393" max="5393" width="7.7109375" style="1" customWidth="1"/>
    <col min="5394" max="5394" width="7.42578125" style="1" customWidth="1"/>
    <col min="5395" max="5395" width="15.7109375" style="1" customWidth="1"/>
    <col min="5396" max="5396" width="17.28515625" style="1" customWidth="1"/>
    <col min="5397" max="5397" width="11.7109375" style="1" customWidth="1"/>
    <col min="5398" max="5403" width="6" style="1" customWidth="1"/>
    <col min="5404" max="5414" width="5.7109375" style="1" customWidth="1"/>
    <col min="5415" max="5635" width="22.140625" style="1"/>
    <col min="5636" max="5636" width="16.42578125" style="1" customWidth="1"/>
    <col min="5637" max="5637" width="9.7109375" style="1" customWidth="1"/>
    <col min="5638" max="5638" width="7.42578125" style="1" bestFit="1" customWidth="1"/>
    <col min="5639" max="5639" width="8.85546875" style="1" customWidth="1"/>
    <col min="5640" max="5645" width="7.42578125" style="1" bestFit="1" customWidth="1"/>
    <col min="5646" max="5646" width="8.28515625" style="1" customWidth="1"/>
    <col min="5647" max="5648" width="7.42578125" style="1" bestFit="1" customWidth="1"/>
    <col min="5649" max="5649" width="7.7109375" style="1" customWidth="1"/>
    <col min="5650" max="5650" width="7.42578125" style="1" customWidth="1"/>
    <col min="5651" max="5651" width="15.7109375" style="1" customWidth="1"/>
    <col min="5652" max="5652" width="17.28515625" style="1" customWidth="1"/>
    <col min="5653" max="5653" width="11.7109375" style="1" customWidth="1"/>
    <col min="5654" max="5659" width="6" style="1" customWidth="1"/>
    <col min="5660" max="5670" width="5.7109375" style="1" customWidth="1"/>
    <col min="5671" max="5891" width="22.140625" style="1"/>
    <col min="5892" max="5892" width="16.42578125" style="1" customWidth="1"/>
    <col min="5893" max="5893" width="9.7109375" style="1" customWidth="1"/>
    <col min="5894" max="5894" width="7.42578125" style="1" bestFit="1" customWidth="1"/>
    <col min="5895" max="5895" width="8.85546875" style="1" customWidth="1"/>
    <col min="5896" max="5901" width="7.42578125" style="1" bestFit="1" customWidth="1"/>
    <col min="5902" max="5902" width="8.28515625" style="1" customWidth="1"/>
    <col min="5903" max="5904" width="7.42578125" style="1" bestFit="1" customWidth="1"/>
    <col min="5905" max="5905" width="7.7109375" style="1" customWidth="1"/>
    <col min="5906" max="5906" width="7.42578125" style="1" customWidth="1"/>
    <col min="5907" max="5907" width="15.7109375" style="1" customWidth="1"/>
    <col min="5908" max="5908" width="17.28515625" style="1" customWidth="1"/>
    <col min="5909" max="5909" width="11.7109375" style="1" customWidth="1"/>
    <col min="5910" max="5915" width="6" style="1" customWidth="1"/>
    <col min="5916" max="5926" width="5.7109375" style="1" customWidth="1"/>
    <col min="5927" max="6147" width="22.140625" style="1"/>
    <col min="6148" max="6148" width="16.42578125" style="1" customWidth="1"/>
    <col min="6149" max="6149" width="9.7109375" style="1" customWidth="1"/>
    <col min="6150" max="6150" width="7.42578125" style="1" bestFit="1" customWidth="1"/>
    <col min="6151" max="6151" width="8.85546875" style="1" customWidth="1"/>
    <col min="6152" max="6157" width="7.42578125" style="1" bestFit="1" customWidth="1"/>
    <col min="6158" max="6158" width="8.28515625" style="1" customWidth="1"/>
    <col min="6159" max="6160" width="7.42578125" style="1" bestFit="1" customWidth="1"/>
    <col min="6161" max="6161" width="7.7109375" style="1" customWidth="1"/>
    <col min="6162" max="6162" width="7.42578125" style="1" customWidth="1"/>
    <col min="6163" max="6163" width="15.7109375" style="1" customWidth="1"/>
    <col min="6164" max="6164" width="17.28515625" style="1" customWidth="1"/>
    <col min="6165" max="6165" width="11.7109375" style="1" customWidth="1"/>
    <col min="6166" max="6171" width="6" style="1" customWidth="1"/>
    <col min="6172" max="6182" width="5.7109375" style="1" customWidth="1"/>
    <col min="6183" max="6403" width="22.140625" style="1"/>
    <col min="6404" max="6404" width="16.42578125" style="1" customWidth="1"/>
    <col min="6405" max="6405" width="9.7109375" style="1" customWidth="1"/>
    <col min="6406" max="6406" width="7.42578125" style="1" bestFit="1" customWidth="1"/>
    <col min="6407" max="6407" width="8.85546875" style="1" customWidth="1"/>
    <col min="6408" max="6413" width="7.42578125" style="1" bestFit="1" customWidth="1"/>
    <col min="6414" max="6414" width="8.28515625" style="1" customWidth="1"/>
    <col min="6415" max="6416" width="7.42578125" style="1" bestFit="1" customWidth="1"/>
    <col min="6417" max="6417" width="7.7109375" style="1" customWidth="1"/>
    <col min="6418" max="6418" width="7.42578125" style="1" customWidth="1"/>
    <col min="6419" max="6419" width="15.7109375" style="1" customWidth="1"/>
    <col min="6420" max="6420" width="17.28515625" style="1" customWidth="1"/>
    <col min="6421" max="6421" width="11.7109375" style="1" customWidth="1"/>
    <col min="6422" max="6427" width="6" style="1" customWidth="1"/>
    <col min="6428" max="6438" width="5.7109375" style="1" customWidth="1"/>
    <col min="6439" max="6659" width="22.140625" style="1"/>
    <col min="6660" max="6660" width="16.42578125" style="1" customWidth="1"/>
    <col min="6661" max="6661" width="9.7109375" style="1" customWidth="1"/>
    <col min="6662" max="6662" width="7.42578125" style="1" bestFit="1" customWidth="1"/>
    <col min="6663" max="6663" width="8.85546875" style="1" customWidth="1"/>
    <col min="6664" max="6669" width="7.42578125" style="1" bestFit="1" customWidth="1"/>
    <col min="6670" max="6670" width="8.28515625" style="1" customWidth="1"/>
    <col min="6671" max="6672" width="7.42578125" style="1" bestFit="1" customWidth="1"/>
    <col min="6673" max="6673" width="7.7109375" style="1" customWidth="1"/>
    <col min="6674" max="6674" width="7.42578125" style="1" customWidth="1"/>
    <col min="6675" max="6675" width="15.7109375" style="1" customWidth="1"/>
    <col min="6676" max="6676" width="17.28515625" style="1" customWidth="1"/>
    <col min="6677" max="6677" width="11.7109375" style="1" customWidth="1"/>
    <col min="6678" max="6683" width="6" style="1" customWidth="1"/>
    <col min="6684" max="6694" width="5.7109375" style="1" customWidth="1"/>
    <col min="6695" max="6915" width="22.140625" style="1"/>
    <col min="6916" max="6916" width="16.42578125" style="1" customWidth="1"/>
    <col min="6917" max="6917" width="9.7109375" style="1" customWidth="1"/>
    <col min="6918" max="6918" width="7.42578125" style="1" bestFit="1" customWidth="1"/>
    <col min="6919" max="6919" width="8.85546875" style="1" customWidth="1"/>
    <col min="6920" max="6925" width="7.42578125" style="1" bestFit="1" customWidth="1"/>
    <col min="6926" max="6926" width="8.28515625" style="1" customWidth="1"/>
    <col min="6927" max="6928" width="7.42578125" style="1" bestFit="1" customWidth="1"/>
    <col min="6929" max="6929" width="7.7109375" style="1" customWidth="1"/>
    <col min="6930" max="6930" width="7.42578125" style="1" customWidth="1"/>
    <col min="6931" max="6931" width="15.7109375" style="1" customWidth="1"/>
    <col min="6932" max="6932" width="17.28515625" style="1" customWidth="1"/>
    <col min="6933" max="6933" width="11.7109375" style="1" customWidth="1"/>
    <col min="6934" max="6939" width="6" style="1" customWidth="1"/>
    <col min="6940" max="6950" width="5.7109375" style="1" customWidth="1"/>
    <col min="6951" max="7171" width="22.140625" style="1"/>
    <col min="7172" max="7172" width="16.42578125" style="1" customWidth="1"/>
    <col min="7173" max="7173" width="9.7109375" style="1" customWidth="1"/>
    <col min="7174" max="7174" width="7.42578125" style="1" bestFit="1" customWidth="1"/>
    <col min="7175" max="7175" width="8.85546875" style="1" customWidth="1"/>
    <col min="7176" max="7181" width="7.42578125" style="1" bestFit="1" customWidth="1"/>
    <col min="7182" max="7182" width="8.28515625" style="1" customWidth="1"/>
    <col min="7183" max="7184" width="7.42578125" style="1" bestFit="1" customWidth="1"/>
    <col min="7185" max="7185" width="7.7109375" style="1" customWidth="1"/>
    <col min="7186" max="7186" width="7.42578125" style="1" customWidth="1"/>
    <col min="7187" max="7187" width="15.7109375" style="1" customWidth="1"/>
    <col min="7188" max="7188" width="17.28515625" style="1" customWidth="1"/>
    <col min="7189" max="7189" width="11.7109375" style="1" customWidth="1"/>
    <col min="7190" max="7195" width="6" style="1" customWidth="1"/>
    <col min="7196" max="7206" width="5.7109375" style="1" customWidth="1"/>
    <col min="7207" max="7427" width="22.140625" style="1"/>
    <col min="7428" max="7428" width="16.42578125" style="1" customWidth="1"/>
    <col min="7429" max="7429" width="9.7109375" style="1" customWidth="1"/>
    <col min="7430" max="7430" width="7.42578125" style="1" bestFit="1" customWidth="1"/>
    <col min="7431" max="7431" width="8.85546875" style="1" customWidth="1"/>
    <col min="7432" max="7437" width="7.42578125" style="1" bestFit="1" customWidth="1"/>
    <col min="7438" max="7438" width="8.28515625" style="1" customWidth="1"/>
    <col min="7439" max="7440" width="7.42578125" style="1" bestFit="1" customWidth="1"/>
    <col min="7441" max="7441" width="7.7109375" style="1" customWidth="1"/>
    <col min="7442" max="7442" width="7.42578125" style="1" customWidth="1"/>
    <col min="7443" max="7443" width="15.7109375" style="1" customWidth="1"/>
    <col min="7444" max="7444" width="17.28515625" style="1" customWidth="1"/>
    <col min="7445" max="7445" width="11.7109375" style="1" customWidth="1"/>
    <col min="7446" max="7451" width="6" style="1" customWidth="1"/>
    <col min="7452" max="7462" width="5.7109375" style="1" customWidth="1"/>
    <col min="7463" max="7683" width="22.140625" style="1"/>
    <col min="7684" max="7684" width="16.42578125" style="1" customWidth="1"/>
    <col min="7685" max="7685" width="9.7109375" style="1" customWidth="1"/>
    <col min="7686" max="7686" width="7.42578125" style="1" bestFit="1" customWidth="1"/>
    <col min="7687" max="7687" width="8.85546875" style="1" customWidth="1"/>
    <col min="7688" max="7693" width="7.42578125" style="1" bestFit="1" customWidth="1"/>
    <col min="7694" max="7694" width="8.28515625" style="1" customWidth="1"/>
    <col min="7695" max="7696" width="7.42578125" style="1" bestFit="1" customWidth="1"/>
    <col min="7697" max="7697" width="7.7109375" style="1" customWidth="1"/>
    <col min="7698" max="7698" width="7.42578125" style="1" customWidth="1"/>
    <col min="7699" max="7699" width="15.7109375" style="1" customWidth="1"/>
    <col min="7700" max="7700" width="17.28515625" style="1" customWidth="1"/>
    <col min="7701" max="7701" width="11.7109375" style="1" customWidth="1"/>
    <col min="7702" max="7707" width="6" style="1" customWidth="1"/>
    <col min="7708" max="7718" width="5.7109375" style="1" customWidth="1"/>
    <col min="7719" max="7939" width="22.140625" style="1"/>
    <col min="7940" max="7940" width="16.42578125" style="1" customWidth="1"/>
    <col min="7941" max="7941" width="9.7109375" style="1" customWidth="1"/>
    <col min="7942" max="7942" width="7.42578125" style="1" bestFit="1" customWidth="1"/>
    <col min="7943" max="7943" width="8.85546875" style="1" customWidth="1"/>
    <col min="7944" max="7949" width="7.42578125" style="1" bestFit="1" customWidth="1"/>
    <col min="7950" max="7950" width="8.28515625" style="1" customWidth="1"/>
    <col min="7951" max="7952" width="7.42578125" style="1" bestFit="1" customWidth="1"/>
    <col min="7953" max="7953" width="7.7109375" style="1" customWidth="1"/>
    <col min="7954" max="7954" width="7.42578125" style="1" customWidth="1"/>
    <col min="7955" max="7955" width="15.7109375" style="1" customWidth="1"/>
    <col min="7956" max="7956" width="17.28515625" style="1" customWidth="1"/>
    <col min="7957" max="7957" width="11.7109375" style="1" customWidth="1"/>
    <col min="7958" max="7963" width="6" style="1" customWidth="1"/>
    <col min="7964" max="7974" width="5.7109375" style="1" customWidth="1"/>
    <col min="7975" max="8195" width="22.140625" style="1"/>
    <col min="8196" max="8196" width="16.42578125" style="1" customWidth="1"/>
    <col min="8197" max="8197" width="9.7109375" style="1" customWidth="1"/>
    <col min="8198" max="8198" width="7.42578125" style="1" bestFit="1" customWidth="1"/>
    <col min="8199" max="8199" width="8.85546875" style="1" customWidth="1"/>
    <col min="8200" max="8205" width="7.42578125" style="1" bestFit="1" customWidth="1"/>
    <col min="8206" max="8206" width="8.28515625" style="1" customWidth="1"/>
    <col min="8207" max="8208" width="7.42578125" style="1" bestFit="1" customWidth="1"/>
    <col min="8209" max="8209" width="7.7109375" style="1" customWidth="1"/>
    <col min="8210" max="8210" width="7.42578125" style="1" customWidth="1"/>
    <col min="8211" max="8211" width="15.7109375" style="1" customWidth="1"/>
    <col min="8212" max="8212" width="17.28515625" style="1" customWidth="1"/>
    <col min="8213" max="8213" width="11.7109375" style="1" customWidth="1"/>
    <col min="8214" max="8219" width="6" style="1" customWidth="1"/>
    <col min="8220" max="8230" width="5.7109375" style="1" customWidth="1"/>
    <col min="8231" max="8451" width="22.140625" style="1"/>
    <col min="8452" max="8452" width="16.42578125" style="1" customWidth="1"/>
    <col min="8453" max="8453" width="9.7109375" style="1" customWidth="1"/>
    <col min="8454" max="8454" width="7.42578125" style="1" bestFit="1" customWidth="1"/>
    <col min="8455" max="8455" width="8.85546875" style="1" customWidth="1"/>
    <col min="8456" max="8461" width="7.42578125" style="1" bestFit="1" customWidth="1"/>
    <col min="8462" max="8462" width="8.28515625" style="1" customWidth="1"/>
    <col min="8463" max="8464" width="7.42578125" style="1" bestFit="1" customWidth="1"/>
    <col min="8465" max="8465" width="7.7109375" style="1" customWidth="1"/>
    <col min="8466" max="8466" width="7.42578125" style="1" customWidth="1"/>
    <col min="8467" max="8467" width="15.7109375" style="1" customWidth="1"/>
    <col min="8468" max="8468" width="17.28515625" style="1" customWidth="1"/>
    <col min="8469" max="8469" width="11.7109375" style="1" customWidth="1"/>
    <col min="8470" max="8475" width="6" style="1" customWidth="1"/>
    <col min="8476" max="8486" width="5.7109375" style="1" customWidth="1"/>
    <col min="8487" max="8707" width="22.140625" style="1"/>
    <col min="8708" max="8708" width="16.42578125" style="1" customWidth="1"/>
    <col min="8709" max="8709" width="9.7109375" style="1" customWidth="1"/>
    <col min="8710" max="8710" width="7.42578125" style="1" bestFit="1" customWidth="1"/>
    <col min="8711" max="8711" width="8.85546875" style="1" customWidth="1"/>
    <col min="8712" max="8717" width="7.42578125" style="1" bestFit="1" customWidth="1"/>
    <col min="8718" max="8718" width="8.28515625" style="1" customWidth="1"/>
    <col min="8719" max="8720" width="7.42578125" style="1" bestFit="1" customWidth="1"/>
    <col min="8721" max="8721" width="7.7109375" style="1" customWidth="1"/>
    <col min="8722" max="8722" width="7.42578125" style="1" customWidth="1"/>
    <col min="8723" max="8723" width="15.7109375" style="1" customWidth="1"/>
    <col min="8724" max="8724" width="17.28515625" style="1" customWidth="1"/>
    <col min="8725" max="8725" width="11.7109375" style="1" customWidth="1"/>
    <col min="8726" max="8731" width="6" style="1" customWidth="1"/>
    <col min="8732" max="8742" width="5.7109375" style="1" customWidth="1"/>
    <col min="8743" max="8963" width="22.140625" style="1"/>
    <col min="8964" max="8964" width="16.42578125" style="1" customWidth="1"/>
    <col min="8965" max="8965" width="9.7109375" style="1" customWidth="1"/>
    <col min="8966" max="8966" width="7.42578125" style="1" bestFit="1" customWidth="1"/>
    <col min="8967" max="8967" width="8.85546875" style="1" customWidth="1"/>
    <col min="8968" max="8973" width="7.42578125" style="1" bestFit="1" customWidth="1"/>
    <col min="8974" max="8974" width="8.28515625" style="1" customWidth="1"/>
    <col min="8975" max="8976" width="7.42578125" style="1" bestFit="1" customWidth="1"/>
    <col min="8977" max="8977" width="7.7109375" style="1" customWidth="1"/>
    <col min="8978" max="8978" width="7.42578125" style="1" customWidth="1"/>
    <col min="8979" max="8979" width="15.7109375" style="1" customWidth="1"/>
    <col min="8980" max="8980" width="17.28515625" style="1" customWidth="1"/>
    <col min="8981" max="8981" width="11.7109375" style="1" customWidth="1"/>
    <col min="8982" max="8987" width="6" style="1" customWidth="1"/>
    <col min="8988" max="8998" width="5.7109375" style="1" customWidth="1"/>
    <col min="8999" max="9219" width="22.140625" style="1"/>
    <col min="9220" max="9220" width="16.42578125" style="1" customWidth="1"/>
    <col min="9221" max="9221" width="9.7109375" style="1" customWidth="1"/>
    <col min="9222" max="9222" width="7.42578125" style="1" bestFit="1" customWidth="1"/>
    <col min="9223" max="9223" width="8.85546875" style="1" customWidth="1"/>
    <col min="9224" max="9229" width="7.42578125" style="1" bestFit="1" customWidth="1"/>
    <col min="9230" max="9230" width="8.28515625" style="1" customWidth="1"/>
    <col min="9231" max="9232" width="7.42578125" style="1" bestFit="1" customWidth="1"/>
    <col min="9233" max="9233" width="7.7109375" style="1" customWidth="1"/>
    <col min="9234" max="9234" width="7.42578125" style="1" customWidth="1"/>
    <col min="9235" max="9235" width="15.7109375" style="1" customWidth="1"/>
    <col min="9236" max="9236" width="17.28515625" style="1" customWidth="1"/>
    <col min="9237" max="9237" width="11.7109375" style="1" customWidth="1"/>
    <col min="9238" max="9243" width="6" style="1" customWidth="1"/>
    <col min="9244" max="9254" width="5.7109375" style="1" customWidth="1"/>
    <col min="9255" max="9475" width="22.140625" style="1"/>
    <col min="9476" max="9476" width="16.42578125" style="1" customWidth="1"/>
    <col min="9477" max="9477" width="9.7109375" style="1" customWidth="1"/>
    <col min="9478" max="9478" width="7.42578125" style="1" bestFit="1" customWidth="1"/>
    <col min="9479" max="9479" width="8.85546875" style="1" customWidth="1"/>
    <col min="9480" max="9485" width="7.42578125" style="1" bestFit="1" customWidth="1"/>
    <col min="9486" max="9486" width="8.28515625" style="1" customWidth="1"/>
    <col min="9487" max="9488" width="7.42578125" style="1" bestFit="1" customWidth="1"/>
    <col min="9489" max="9489" width="7.7109375" style="1" customWidth="1"/>
    <col min="9490" max="9490" width="7.42578125" style="1" customWidth="1"/>
    <col min="9491" max="9491" width="15.7109375" style="1" customWidth="1"/>
    <col min="9492" max="9492" width="17.28515625" style="1" customWidth="1"/>
    <col min="9493" max="9493" width="11.7109375" style="1" customWidth="1"/>
    <col min="9494" max="9499" width="6" style="1" customWidth="1"/>
    <col min="9500" max="9510" width="5.7109375" style="1" customWidth="1"/>
    <col min="9511" max="9731" width="22.140625" style="1"/>
    <col min="9732" max="9732" width="16.42578125" style="1" customWidth="1"/>
    <col min="9733" max="9733" width="9.7109375" style="1" customWidth="1"/>
    <col min="9734" max="9734" width="7.42578125" style="1" bestFit="1" customWidth="1"/>
    <col min="9735" max="9735" width="8.85546875" style="1" customWidth="1"/>
    <col min="9736" max="9741" width="7.42578125" style="1" bestFit="1" customWidth="1"/>
    <col min="9742" max="9742" width="8.28515625" style="1" customWidth="1"/>
    <col min="9743" max="9744" width="7.42578125" style="1" bestFit="1" customWidth="1"/>
    <col min="9745" max="9745" width="7.7109375" style="1" customWidth="1"/>
    <col min="9746" max="9746" width="7.42578125" style="1" customWidth="1"/>
    <col min="9747" max="9747" width="15.7109375" style="1" customWidth="1"/>
    <col min="9748" max="9748" width="17.28515625" style="1" customWidth="1"/>
    <col min="9749" max="9749" width="11.7109375" style="1" customWidth="1"/>
    <col min="9750" max="9755" width="6" style="1" customWidth="1"/>
    <col min="9756" max="9766" width="5.7109375" style="1" customWidth="1"/>
    <col min="9767" max="9987" width="22.140625" style="1"/>
    <col min="9988" max="9988" width="16.42578125" style="1" customWidth="1"/>
    <col min="9989" max="9989" width="9.7109375" style="1" customWidth="1"/>
    <col min="9990" max="9990" width="7.42578125" style="1" bestFit="1" customWidth="1"/>
    <col min="9991" max="9991" width="8.85546875" style="1" customWidth="1"/>
    <col min="9992" max="9997" width="7.42578125" style="1" bestFit="1" customWidth="1"/>
    <col min="9998" max="9998" width="8.28515625" style="1" customWidth="1"/>
    <col min="9999" max="10000" width="7.42578125" style="1" bestFit="1" customWidth="1"/>
    <col min="10001" max="10001" width="7.7109375" style="1" customWidth="1"/>
    <col min="10002" max="10002" width="7.42578125" style="1" customWidth="1"/>
    <col min="10003" max="10003" width="15.7109375" style="1" customWidth="1"/>
    <col min="10004" max="10004" width="17.28515625" style="1" customWidth="1"/>
    <col min="10005" max="10005" width="11.7109375" style="1" customWidth="1"/>
    <col min="10006" max="10011" width="6" style="1" customWidth="1"/>
    <col min="10012" max="10022" width="5.7109375" style="1" customWidth="1"/>
    <col min="10023" max="10243" width="22.140625" style="1"/>
    <col min="10244" max="10244" width="16.42578125" style="1" customWidth="1"/>
    <col min="10245" max="10245" width="9.7109375" style="1" customWidth="1"/>
    <col min="10246" max="10246" width="7.42578125" style="1" bestFit="1" customWidth="1"/>
    <col min="10247" max="10247" width="8.85546875" style="1" customWidth="1"/>
    <col min="10248" max="10253" width="7.42578125" style="1" bestFit="1" customWidth="1"/>
    <col min="10254" max="10254" width="8.28515625" style="1" customWidth="1"/>
    <col min="10255" max="10256" width="7.42578125" style="1" bestFit="1" customWidth="1"/>
    <col min="10257" max="10257" width="7.7109375" style="1" customWidth="1"/>
    <col min="10258" max="10258" width="7.42578125" style="1" customWidth="1"/>
    <col min="10259" max="10259" width="15.7109375" style="1" customWidth="1"/>
    <col min="10260" max="10260" width="17.28515625" style="1" customWidth="1"/>
    <col min="10261" max="10261" width="11.7109375" style="1" customWidth="1"/>
    <col min="10262" max="10267" width="6" style="1" customWidth="1"/>
    <col min="10268" max="10278" width="5.7109375" style="1" customWidth="1"/>
    <col min="10279" max="10499" width="22.140625" style="1"/>
    <col min="10500" max="10500" width="16.42578125" style="1" customWidth="1"/>
    <col min="10501" max="10501" width="9.7109375" style="1" customWidth="1"/>
    <col min="10502" max="10502" width="7.42578125" style="1" bestFit="1" customWidth="1"/>
    <col min="10503" max="10503" width="8.85546875" style="1" customWidth="1"/>
    <col min="10504" max="10509" width="7.42578125" style="1" bestFit="1" customWidth="1"/>
    <col min="10510" max="10510" width="8.28515625" style="1" customWidth="1"/>
    <col min="10511" max="10512" width="7.42578125" style="1" bestFit="1" customWidth="1"/>
    <col min="10513" max="10513" width="7.7109375" style="1" customWidth="1"/>
    <col min="10514" max="10514" width="7.42578125" style="1" customWidth="1"/>
    <col min="10515" max="10515" width="15.7109375" style="1" customWidth="1"/>
    <col min="10516" max="10516" width="17.28515625" style="1" customWidth="1"/>
    <col min="10517" max="10517" width="11.7109375" style="1" customWidth="1"/>
    <col min="10518" max="10523" width="6" style="1" customWidth="1"/>
    <col min="10524" max="10534" width="5.7109375" style="1" customWidth="1"/>
    <col min="10535" max="10755" width="22.140625" style="1"/>
    <col min="10756" max="10756" width="16.42578125" style="1" customWidth="1"/>
    <col min="10757" max="10757" width="9.7109375" style="1" customWidth="1"/>
    <col min="10758" max="10758" width="7.42578125" style="1" bestFit="1" customWidth="1"/>
    <col min="10759" max="10759" width="8.85546875" style="1" customWidth="1"/>
    <col min="10760" max="10765" width="7.42578125" style="1" bestFit="1" customWidth="1"/>
    <col min="10766" max="10766" width="8.28515625" style="1" customWidth="1"/>
    <col min="10767" max="10768" width="7.42578125" style="1" bestFit="1" customWidth="1"/>
    <col min="10769" max="10769" width="7.7109375" style="1" customWidth="1"/>
    <col min="10770" max="10770" width="7.42578125" style="1" customWidth="1"/>
    <col min="10771" max="10771" width="15.7109375" style="1" customWidth="1"/>
    <col min="10772" max="10772" width="17.28515625" style="1" customWidth="1"/>
    <col min="10773" max="10773" width="11.7109375" style="1" customWidth="1"/>
    <col min="10774" max="10779" width="6" style="1" customWidth="1"/>
    <col min="10780" max="10790" width="5.7109375" style="1" customWidth="1"/>
    <col min="10791" max="11011" width="22.140625" style="1"/>
    <col min="11012" max="11012" width="16.42578125" style="1" customWidth="1"/>
    <col min="11013" max="11013" width="9.7109375" style="1" customWidth="1"/>
    <col min="11014" max="11014" width="7.42578125" style="1" bestFit="1" customWidth="1"/>
    <col min="11015" max="11015" width="8.85546875" style="1" customWidth="1"/>
    <col min="11016" max="11021" width="7.42578125" style="1" bestFit="1" customWidth="1"/>
    <col min="11022" max="11022" width="8.28515625" style="1" customWidth="1"/>
    <col min="11023" max="11024" width="7.42578125" style="1" bestFit="1" customWidth="1"/>
    <col min="11025" max="11025" width="7.7109375" style="1" customWidth="1"/>
    <col min="11026" max="11026" width="7.42578125" style="1" customWidth="1"/>
    <col min="11027" max="11027" width="15.7109375" style="1" customWidth="1"/>
    <col min="11028" max="11028" width="17.28515625" style="1" customWidth="1"/>
    <col min="11029" max="11029" width="11.7109375" style="1" customWidth="1"/>
    <col min="11030" max="11035" width="6" style="1" customWidth="1"/>
    <col min="11036" max="11046" width="5.7109375" style="1" customWidth="1"/>
    <col min="11047" max="11267" width="22.140625" style="1"/>
    <col min="11268" max="11268" width="16.42578125" style="1" customWidth="1"/>
    <col min="11269" max="11269" width="9.7109375" style="1" customWidth="1"/>
    <col min="11270" max="11270" width="7.42578125" style="1" bestFit="1" customWidth="1"/>
    <col min="11271" max="11271" width="8.85546875" style="1" customWidth="1"/>
    <col min="11272" max="11277" width="7.42578125" style="1" bestFit="1" customWidth="1"/>
    <col min="11278" max="11278" width="8.28515625" style="1" customWidth="1"/>
    <col min="11279" max="11280" width="7.42578125" style="1" bestFit="1" customWidth="1"/>
    <col min="11281" max="11281" width="7.7109375" style="1" customWidth="1"/>
    <col min="11282" max="11282" width="7.42578125" style="1" customWidth="1"/>
    <col min="11283" max="11283" width="15.7109375" style="1" customWidth="1"/>
    <col min="11284" max="11284" width="17.28515625" style="1" customWidth="1"/>
    <col min="11285" max="11285" width="11.7109375" style="1" customWidth="1"/>
    <col min="11286" max="11291" width="6" style="1" customWidth="1"/>
    <col min="11292" max="11302" width="5.7109375" style="1" customWidth="1"/>
    <col min="11303" max="11523" width="22.140625" style="1"/>
    <col min="11524" max="11524" width="16.42578125" style="1" customWidth="1"/>
    <col min="11525" max="11525" width="9.7109375" style="1" customWidth="1"/>
    <col min="11526" max="11526" width="7.42578125" style="1" bestFit="1" customWidth="1"/>
    <col min="11527" max="11527" width="8.85546875" style="1" customWidth="1"/>
    <col min="11528" max="11533" width="7.42578125" style="1" bestFit="1" customWidth="1"/>
    <col min="11534" max="11534" width="8.28515625" style="1" customWidth="1"/>
    <col min="11535" max="11536" width="7.42578125" style="1" bestFit="1" customWidth="1"/>
    <col min="11537" max="11537" width="7.7109375" style="1" customWidth="1"/>
    <col min="11538" max="11538" width="7.42578125" style="1" customWidth="1"/>
    <col min="11539" max="11539" width="15.7109375" style="1" customWidth="1"/>
    <col min="11540" max="11540" width="17.28515625" style="1" customWidth="1"/>
    <col min="11541" max="11541" width="11.7109375" style="1" customWidth="1"/>
    <col min="11542" max="11547" width="6" style="1" customWidth="1"/>
    <col min="11548" max="11558" width="5.7109375" style="1" customWidth="1"/>
    <col min="11559" max="11779" width="22.140625" style="1"/>
    <col min="11780" max="11780" width="16.42578125" style="1" customWidth="1"/>
    <col min="11781" max="11781" width="9.7109375" style="1" customWidth="1"/>
    <col min="11782" max="11782" width="7.42578125" style="1" bestFit="1" customWidth="1"/>
    <col min="11783" max="11783" width="8.85546875" style="1" customWidth="1"/>
    <col min="11784" max="11789" width="7.42578125" style="1" bestFit="1" customWidth="1"/>
    <col min="11790" max="11790" width="8.28515625" style="1" customWidth="1"/>
    <col min="11791" max="11792" width="7.42578125" style="1" bestFit="1" customWidth="1"/>
    <col min="11793" max="11793" width="7.7109375" style="1" customWidth="1"/>
    <col min="11794" max="11794" width="7.42578125" style="1" customWidth="1"/>
    <col min="11795" max="11795" width="15.7109375" style="1" customWidth="1"/>
    <col min="11796" max="11796" width="17.28515625" style="1" customWidth="1"/>
    <col min="11797" max="11797" width="11.7109375" style="1" customWidth="1"/>
    <col min="11798" max="11803" width="6" style="1" customWidth="1"/>
    <col min="11804" max="11814" width="5.7109375" style="1" customWidth="1"/>
    <col min="11815" max="12035" width="22.140625" style="1"/>
    <col min="12036" max="12036" width="16.42578125" style="1" customWidth="1"/>
    <col min="12037" max="12037" width="9.7109375" style="1" customWidth="1"/>
    <col min="12038" max="12038" width="7.42578125" style="1" bestFit="1" customWidth="1"/>
    <col min="12039" max="12039" width="8.85546875" style="1" customWidth="1"/>
    <col min="12040" max="12045" width="7.42578125" style="1" bestFit="1" customWidth="1"/>
    <col min="12046" max="12046" width="8.28515625" style="1" customWidth="1"/>
    <col min="12047" max="12048" width="7.42578125" style="1" bestFit="1" customWidth="1"/>
    <col min="12049" max="12049" width="7.7109375" style="1" customWidth="1"/>
    <col min="12050" max="12050" width="7.42578125" style="1" customWidth="1"/>
    <col min="12051" max="12051" width="15.7109375" style="1" customWidth="1"/>
    <col min="12052" max="12052" width="17.28515625" style="1" customWidth="1"/>
    <col min="12053" max="12053" width="11.7109375" style="1" customWidth="1"/>
    <col min="12054" max="12059" width="6" style="1" customWidth="1"/>
    <col min="12060" max="12070" width="5.7109375" style="1" customWidth="1"/>
    <col min="12071" max="12291" width="22.140625" style="1"/>
    <col min="12292" max="12292" width="16.42578125" style="1" customWidth="1"/>
    <col min="12293" max="12293" width="9.7109375" style="1" customWidth="1"/>
    <col min="12294" max="12294" width="7.42578125" style="1" bestFit="1" customWidth="1"/>
    <col min="12295" max="12295" width="8.85546875" style="1" customWidth="1"/>
    <col min="12296" max="12301" width="7.42578125" style="1" bestFit="1" customWidth="1"/>
    <col min="12302" max="12302" width="8.28515625" style="1" customWidth="1"/>
    <col min="12303" max="12304" width="7.42578125" style="1" bestFit="1" customWidth="1"/>
    <col min="12305" max="12305" width="7.7109375" style="1" customWidth="1"/>
    <col min="12306" max="12306" width="7.42578125" style="1" customWidth="1"/>
    <col min="12307" max="12307" width="15.7109375" style="1" customWidth="1"/>
    <col min="12308" max="12308" width="17.28515625" style="1" customWidth="1"/>
    <col min="12309" max="12309" width="11.7109375" style="1" customWidth="1"/>
    <col min="12310" max="12315" width="6" style="1" customWidth="1"/>
    <col min="12316" max="12326" width="5.7109375" style="1" customWidth="1"/>
    <col min="12327" max="12547" width="22.140625" style="1"/>
    <col min="12548" max="12548" width="16.42578125" style="1" customWidth="1"/>
    <col min="12549" max="12549" width="9.7109375" style="1" customWidth="1"/>
    <col min="12550" max="12550" width="7.42578125" style="1" bestFit="1" customWidth="1"/>
    <col min="12551" max="12551" width="8.85546875" style="1" customWidth="1"/>
    <col min="12552" max="12557" width="7.42578125" style="1" bestFit="1" customWidth="1"/>
    <col min="12558" max="12558" width="8.28515625" style="1" customWidth="1"/>
    <col min="12559" max="12560" width="7.42578125" style="1" bestFit="1" customWidth="1"/>
    <col min="12561" max="12561" width="7.7109375" style="1" customWidth="1"/>
    <col min="12562" max="12562" width="7.42578125" style="1" customWidth="1"/>
    <col min="12563" max="12563" width="15.7109375" style="1" customWidth="1"/>
    <col min="12564" max="12564" width="17.28515625" style="1" customWidth="1"/>
    <col min="12565" max="12565" width="11.7109375" style="1" customWidth="1"/>
    <col min="12566" max="12571" width="6" style="1" customWidth="1"/>
    <col min="12572" max="12582" width="5.7109375" style="1" customWidth="1"/>
    <col min="12583" max="12803" width="22.140625" style="1"/>
    <col min="12804" max="12804" width="16.42578125" style="1" customWidth="1"/>
    <col min="12805" max="12805" width="9.7109375" style="1" customWidth="1"/>
    <col min="12806" max="12806" width="7.42578125" style="1" bestFit="1" customWidth="1"/>
    <col min="12807" max="12807" width="8.85546875" style="1" customWidth="1"/>
    <col min="12808" max="12813" width="7.42578125" style="1" bestFit="1" customWidth="1"/>
    <col min="12814" max="12814" width="8.28515625" style="1" customWidth="1"/>
    <col min="12815" max="12816" width="7.42578125" style="1" bestFit="1" customWidth="1"/>
    <col min="12817" max="12817" width="7.7109375" style="1" customWidth="1"/>
    <col min="12818" max="12818" width="7.42578125" style="1" customWidth="1"/>
    <col min="12819" max="12819" width="15.7109375" style="1" customWidth="1"/>
    <col min="12820" max="12820" width="17.28515625" style="1" customWidth="1"/>
    <col min="12821" max="12821" width="11.7109375" style="1" customWidth="1"/>
    <col min="12822" max="12827" width="6" style="1" customWidth="1"/>
    <col min="12828" max="12838" width="5.7109375" style="1" customWidth="1"/>
    <col min="12839" max="13059" width="22.140625" style="1"/>
    <col min="13060" max="13060" width="16.42578125" style="1" customWidth="1"/>
    <col min="13061" max="13061" width="9.7109375" style="1" customWidth="1"/>
    <col min="13062" max="13062" width="7.42578125" style="1" bestFit="1" customWidth="1"/>
    <col min="13063" max="13063" width="8.85546875" style="1" customWidth="1"/>
    <col min="13064" max="13069" width="7.42578125" style="1" bestFit="1" customWidth="1"/>
    <col min="13070" max="13070" width="8.28515625" style="1" customWidth="1"/>
    <col min="13071" max="13072" width="7.42578125" style="1" bestFit="1" customWidth="1"/>
    <col min="13073" max="13073" width="7.7109375" style="1" customWidth="1"/>
    <col min="13074" max="13074" width="7.42578125" style="1" customWidth="1"/>
    <col min="13075" max="13075" width="15.7109375" style="1" customWidth="1"/>
    <col min="13076" max="13076" width="17.28515625" style="1" customWidth="1"/>
    <col min="13077" max="13077" width="11.7109375" style="1" customWidth="1"/>
    <col min="13078" max="13083" width="6" style="1" customWidth="1"/>
    <col min="13084" max="13094" width="5.7109375" style="1" customWidth="1"/>
    <col min="13095" max="13315" width="22.140625" style="1"/>
    <col min="13316" max="13316" width="16.42578125" style="1" customWidth="1"/>
    <col min="13317" max="13317" width="9.7109375" style="1" customWidth="1"/>
    <col min="13318" max="13318" width="7.42578125" style="1" bestFit="1" customWidth="1"/>
    <col min="13319" max="13319" width="8.85546875" style="1" customWidth="1"/>
    <col min="13320" max="13325" width="7.42578125" style="1" bestFit="1" customWidth="1"/>
    <col min="13326" max="13326" width="8.28515625" style="1" customWidth="1"/>
    <col min="13327" max="13328" width="7.42578125" style="1" bestFit="1" customWidth="1"/>
    <col min="13329" max="13329" width="7.7109375" style="1" customWidth="1"/>
    <col min="13330" max="13330" width="7.42578125" style="1" customWidth="1"/>
    <col min="13331" max="13331" width="15.7109375" style="1" customWidth="1"/>
    <col min="13332" max="13332" width="17.28515625" style="1" customWidth="1"/>
    <col min="13333" max="13333" width="11.7109375" style="1" customWidth="1"/>
    <col min="13334" max="13339" width="6" style="1" customWidth="1"/>
    <col min="13340" max="13350" width="5.7109375" style="1" customWidth="1"/>
    <col min="13351" max="13571" width="22.140625" style="1"/>
    <col min="13572" max="13572" width="16.42578125" style="1" customWidth="1"/>
    <col min="13573" max="13573" width="9.7109375" style="1" customWidth="1"/>
    <col min="13574" max="13574" width="7.42578125" style="1" bestFit="1" customWidth="1"/>
    <col min="13575" max="13575" width="8.85546875" style="1" customWidth="1"/>
    <col min="13576" max="13581" width="7.42578125" style="1" bestFit="1" customWidth="1"/>
    <col min="13582" max="13582" width="8.28515625" style="1" customWidth="1"/>
    <col min="13583" max="13584" width="7.42578125" style="1" bestFit="1" customWidth="1"/>
    <col min="13585" max="13585" width="7.7109375" style="1" customWidth="1"/>
    <col min="13586" max="13586" width="7.42578125" style="1" customWidth="1"/>
    <col min="13587" max="13587" width="15.7109375" style="1" customWidth="1"/>
    <col min="13588" max="13588" width="17.28515625" style="1" customWidth="1"/>
    <col min="13589" max="13589" width="11.7109375" style="1" customWidth="1"/>
    <col min="13590" max="13595" width="6" style="1" customWidth="1"/>
    <col min="13596" max="13606" width="5.7109375" style="1" customWidth="1"/>
    <col min="13607" max="13827" width="22.140625" style="1"/>
    <col min="13828" max="13828" width="16.42578125" style="1" customWidth="1"/>
    <col min="13829" max="13829" width="9.7109375" style="1" customWidth="1"/>
    <col min="13830" max="13830" width="7.42578125" style="1" bestFit="1" customWidth="1"/>
    <col min="13831" max="13831" width="8.85546875" style="1" customWidth="1"/>
    <col min="13832" max="13837" width="7.42578125" style="1" bestFit="1" customWidth="1"/>
    <col min="13838" max="13838" width="8.28515625" style="1" customWidth="1"/>
    <col min="13839" max="13840" width="7.42578125" style="1" bestFit="1" customWidth="1"/>
    <col min="13841" max="13841" width="7.7109375" style="1" customWidth="1"/>
    <col min="13842" max="13842" width="7.42578125" style="1" customWidth="1"/>
    <col min="13843" max="13843" width="15.7109375" style="1" customWidth="1"/>
    <col min="13844" max="13844" width="17.28515625" style="1" customWidth="1"/>
    <col min="13845" max="13845" width="11.7109375" style="1" customWidth="1"/>
    <col min="13846" max="13851" width="6" style="1" customWidth="1"/>
    <col min="13852" max="13862" width="5.7109375" style="1" customWidth="1"/>
    <col min="13863" max="14083" width="22.140625" style="1"/>
    <col min="14084" max="14084" width="16.42578125" style="1" customWidth="1"/>
    <col min="14085" max="14085" width="9.7109375" style="1" customWidth="1"/>
    <col min="14086" max="14086" width="7.42578125" style="1" bestFit="1" customWidth="1"/>
    <col min="14087" max="14087" width="8.85546875" style="1" customWidth="1"/>
    <col min="14088" max="14093" width="7.42578125" style="1" bestFit="1" customWidth="1"/>
    <col min="14094" max="14094" width="8.28515625" style="1" customWidth="1"/>
    <col min="14095" max="14096" width="7.42578125" style="1" bestFit="1" customWidth="1"/>
    <col min="14097" max="14097" width="7.7109375" style="1" customWidth="1"/>
    <col min="14098" max="14098" width="7.42578125" style="1" customWidth="1"/>
    <col min="14099" max="14099" width="15.7109375" style="1" customWidth="1"/>
    <col min="14100" max="14100" width="17.28515625" style="1" customWidth="1"/>
    <col min="14101" max="14101" width="11.7109375" style="1" customWidth="1"/>
    <col min="14102" max="14107" width="6" style="1" customWidth="1"/>
    <col min="14108" max="14118" width="5.7109375" style="1" customWidth="1"/>
    <col min="14119" max="14339" width="22.140625" style="1"/>
    <col min="14340" max="14340" width="16.42578125" style="1" customWidth="1"/>
    <col min="14341" max="14341" width="9.7109375" style="1" customWidth="1"/>
    <col min="14342" max="14342" width="7.42578125" style="1" bestFit="1" customWidth="1"/>
    <col min="14343" max="14343" width="8.85546875" style="1" customWidth="1"/>
    <col min="14344" max="14349" width="7.42578125" style="1" bestFit="1" customWidth="1"/>
    <col min="14350" max="14350" width="8.28515625" style="1" customWidth="1"/>
    <col min="14351" max="14352" width="7.42578125" style="1" bestFit="1" customWidth="1"/>
    <col min="14353" max="14353" width="7.7109375" style="1" customWidth="1"/>
    <col min="14354" max="14354" width="7.42578125" style="1" customWidth="1"/>
    <col min="14355" max="14355" width="15.7109375" style="1" customWidth="1"/>
    <col min="14356" max="14356" width="17.28515625" style="1" customWidth="1"/>
    <col min="14357" max="14357" width="11.7109375" style="1" customWidth="1"/>
    <col min="14358" max="14363" width="6" style="1" customWidth="1"/>
    <col min="14364" max="14374" width="5.7109375" style="1" customWidth="1"/>
    <col min="14375" max="14595" width="22.140625" style="1"/>
    <col min="14596" max="14596" width="16.42578125" style="1" customWidth="1"/>
    <col min="14597" max="14597" width="9.7109375" style="1" customWidth="1"/>
    <col min="14598" max="14598" width="7.42578125" style="1" bestFit="1" customWidth="1"/>
    <col min="14599" max="14599" width="8.85546875" style="1" customWidth="1"/>
    <col min="14600" max="14605" width="7.42578125" style="1" bestFit="1" customWidth="1"/>
    <col min="14606" max="14606" width="8.28515625" style="1" customWidth="1"/>
    <col min="14607" max="14608" width="7.42578125" style="1" bestFit="1" customWidth="1"/>
    <col min="14609" max="14609" width="7.7109375" style="1" customWidth="1"/>
    <col min="14610" max="14610" width="7.42578125" style="1" customWidth="1"/>
    <col min="14611" max="14611" width="15.7109375" style="1" customWidth="1"/>
    <col min="14612" max="14612" width="17.28515625" style="1" customWidth="1"/>
    <col min="14613" max="14613" width="11.7109375" style="1" customWidth="1"/>
    <col min="14614" max="14619" width="6" style="1" customWidth="1"/>
    <col min="14620" max="14630" width="5.7109375" style="1" customWidth="1"/>
    <col min="14631" max="14851" width="22.140625" style="1"/>
    <col min="14852" max="14852" width="16.42578125" style="1" customWidth="1"/>
    <col min="14853" max="14853" width="9.7109375" style="1" customWidth="1"/>
    <col min="14854" max="14854" width="7.42578125" style="1" bestFit="1" customWidth="1"/>
    <col min="14855" max="14855" width="8.85546875" style="1" customWidth="1"/>
    <col min="14856" max="14861" width="7.42578125" style="1" bestFit="1" customWidth="1"/>
    <col min="14862" max="14862" width="8.28515625" style="1" customWidth="1"/>
    <col min="14863" max="14864" width="7.42578125" style="1" bestFit="1" customWidth="1"/>
    <col min="14865" max="14865" width="7.7109375" style="1" customWidth="1"/>
    <col min="14866" max="14866" width="7.42578125" style="1" customWidth="1"/>
    <col min="14867" max="14867" width="15.7109375" style="1" customWidth="1"/>
    <col min="14868" max="14868" width="17.28515625" style="1" customWidth="1"/>
    <col min="14869" max="14869" width="11.7109375" style="1" customWidth="1"/>
    <col min="14870" max="14875" width="6" style="1" customWidth="1"/>
    <col min="14876" max="14886" width="5.7109375" style="1" customWidth="1"/>
    <col min="14887" max="15107" width="22.140625" style="1"/>
    <col min="15108" max="15108" width="16.42578125" style="1" customWidth="1"/>
    <col min="15109" max="15109" width="9.7109375" style="1" customWidth="1"/>
    <col min="15110" max="15110" width="7.42578125" style="1" bestFit="1" customWidth="1"/>
    <col min="15111" max="15111" width="8.85546875" style="1" customWidth="1"/>
    <col min="15112" max="15117" width="7.42578125" style="1" bestFit="1" customWidth="1"/>
    <col min="15118" max="15118" width="8.28515625" style="1" customWidth="1"/>
    <col min="15119" max="15120" width="7.42578125" style="1" bestFit="1" customWidth="1"/>
    <col min="15121" max="15121" width="7.7109375" style="1" customWidth="1"/>
    <col min="15122" max="15122" width="7.42578125" style="1" customWidth="1"/>
    <col min="15123" max="15123" width="15.7109375" style="1" customWidth="1"/>
    <col min="15124" max="15124" width="17.28515625" style="1" customWidth="1"/>
    <col min="15125" max="15125" width="11.7109375" style="1" customWidth="1"/>
    <col min="15126" max="15131" width="6" style="1" customWidth="1"/>
    <col min="15132" max="15142" width="5.7109375" style="1" customWidth="1"/>
    <col min="15143" max="15363" width="22.140625" style="1"/>
    <col min="15364" max="15364" width="16.42578125" style="1" customWidth="1"/>
    <col min="15365" max="15365" width="9.7109375" style="1" customWidth="1"/>
    <col min="15366" max="15366" width="7.42578125" style="1" bestFit="1" customWidth="1"/>
    <col min="15367" max="15367" width="8.85546875" style="1" customWidth="1"/>
    <col min="15368" max="15373" width="7.42578125" style="1" bestFit="1" customWidth="1"/>
    <col min="15374" max="15374" width="8.28515625" style="1" customWidth="1"/>
    <col min="15375" max="15376" width="7.42578125" style="1" bestFit="1" customWidth="1"/>
    <col min="15377" max="15377" width="7.7109375" style="1" customWidth="1"/>
    <col min="15378" max="15378" width="7.42578125" style="1" customWidth="1"/>
    <col min="15379" max="15379" width="15.7109375" style="1" customWidth="1"/>
    <col min="15380" max="15380" width="17.28515625" style="1" customWidth="1"/>
    <col min="15381" max="15381" width="11.7109375" style="1" customWidth="1"/>
    <col min="15382" max="15387" width="6" style="1" customWidth="1"/>
    <col min="15388" max="15398" width="5.7109375" style="1" customWidth="1"/>
    <col min="15399" max="15619" width="22.140625" style="1"/>
    <col min="15620" max="15620" width="16.42578125" style="1" customWidth="1"/>
    <col min="15621" max="15621" width="9.7109375" style="1" customWidth="1"/>
    <col min="15622" max="15622" width="7.42578125" style="1" bestFit="1" customWidth="1"/>
    <col min="15623" max="15623" width="8.85546875" style="1" customWidth="1"/>
    <col min="15624" max="15629" width="7.42578125" style="1" bestFit="1" customWidth="1"/>
    <col min="15630" max="15630" width="8.28515625" style="1" customWidth="1"/>
    <col min="15631" max="15632" width="7.42578125" style="1" bestFit="1" customWidth="1"/>
    <col min="15633" max="15633" width="7.7109375" style="1" customWidth="1"/>
    <col min="15634" max="15634" width="7.42578125" style="1" customWidth="1"/>
    <col min="15635" max="15635" width="15.7109375" style="1" customWidth="1"/>
    <col min="15636" max="15636" width="17.28515625" style="1" customWidth="1"/>
    <col min="15637" max="15637" width="11.7109375" style="1" customWidth="1"/>
    <col min="15638" max="15643" width="6" style="1" customWidth="1"/>
    <col min="15644" max="15654" width="5.7109375" style="1" customWidth="1"/>
    <col min="15655" max="15875" width="22.140625" style="1"/>
    <col min="15876" max="15876" width="16.42578125" style="1" customWidth="1"/>
    <col min="15877" max="15877" width="9.7109375" style="1" customWidth="1"/>
    <col min="15878" max="15878" width="7.42578125" style="1" bestFit="1" customWidth="1"/>
    <col min="15879" max="15879" width="8.85546875" style="1" customWidth="1"/>
    <col min="15880" max="15885" width="7.42578125" style="1" bestFit="1" customWidth="1"/>
    <col min="15886" max="15886" width="8.28515625" style="1" customWidth="1"/>
    <col min="15887" max="15888" width="7.42578125" style="1" bestFit="1" customWidth="1"/>
    <col min="15889" max="15889" width="7.7109375" style="1" customWidth="1"/>
    <col min="15890" max="15890" width="7.42578125" style="1" customWidth="1"/>
    <col min="15891" max="15891" width="15.7109375" style="1" customWidth="1"/>
    <col min="15892" max="15892" width="17.28515625" style="1" customWidth="1"/>
    <col min="15893" max="15893" width="11.7109375" style="1" customWidth="1"/>
    <col min="15894" max="15899" width="6" style="1" customWidth="1"/>
    <col min="15900" max="15910" width="5.7109375" style="1" customWidth="1"/>
    <col min="15911" max="16131" width="22.140625" style="1"/>
    <col min="16132" max="16132" width="16.42578125" style="1" customWidth="1"/>
    <col min="16133" max="16133" width="9.7109375" style="1" customWidth="1"/>
    <col min="16134" max="16134" width="7.42578125" style="1" bestFit="1" customWidth="1"/>
    <col min="16135" max="16135" width="8.85546875" style="1" customWidth="1"/>
    <col min="16136" max="16141" width="7.42578125" style="1" bestFit="1" customWidth="1"/>
    <col min="16142" max="16142" width="8.28515625" style="1" customWidth="1"/>
    <col min="16143" max="16144" width="7.42578125" style="1" bestFit="1" customWidth="1"/>
    <col min="16145" max="16145" width="7.7109375" style="1" customWidth="1"/>
    <col min="16146" max="16146" width="7.42578125" style="1" customWidth="1"/>
    <col min="16147" max="16147" width="15.7109375" style="1" customWidth="1"/>
    <col min="16148" max="16148" width="17.28515625" style="1" customWidth="1"/>
    <col min="16149" max="16149" width="11.7109375" style="1" customWidth="1"/>
    <col min="16150" max="16155" width="6" style="1" customWidth="1"/>
    <col min="16156" max="16166" width="5.7109375" style="1" customWidth="1"/>
    <col min="16167" max="16384" width="22.140625" style="1"/>
  </cols>
  <sheetData>
    <row r="7" spans="1:22" ht="15.75" thickBot="1" x14ac:dyDescent="0.3"/>
    <row r="8" spans="1:22" ht="12.95" customHeight="1" x14ac:dyDescent="0.25">
      <c r="A8" s="2" t="s">
        <v>0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4"/>
    </row>
    <row r="9" spans="1:22" ht="12.95" customHeight="1" x14ac:dyDescent="0.25">
      <c r="A9" s="5" t="s">
        <v>1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7"/>
    </row>
    <row r="10" spans="1:22" ht="12.95" customHeight="1" thickBot="1" x14ac:dyDescent="0.3">
      <c r="A10" s="8" t="s">
        <v>2</v>
      </c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10"/>
    </row>
    <row r="11" spans="1:22" ht="6" customHeight="1" thickBot="1" x14ac:dyDescent="0.3"/>
    <row r="12" spans="1:22" s="14" customFormat="1" ht="15.75" customHeight="1" x14ac:dyDescent="0.25">
      <c r="A12" s="11" t="s">
        <v>3</v>
      </c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3"/>
    </row>
    <row r="13" spans="1:22" s="14" customFormat="1" ht="12.95" customHeight="1" thickBot="1" x14ac:dyDescent="0.3">
      <c r="A13" s="8" t="s">
        <v>4</v>
      </c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10"/>
    </row>
    <row r="14" spans="1:22" s="15" customFormat="1" ht="6.75" customHeight="1" thickBot="1" x14ac:dyDescent="0.3"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</row>
    <row r="15" spans="1:22" s="15" customFormat="1" ht="15.75" customHeight="1" x14ac:dyDescent="0.25">
      <c r="A15" s="17" t="s">
        <v>5</v>
      </c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9"/>
    </row>
    <row r="16" spans="1:22" s="15" customFormat="1" ht="15.75" customHeight="1" thickBot="1" x14ac:dyDescent="0.3">
      <c r="A16" s="20" t="s">
        <v>6</v>
      </c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2"/>
    </row>
    <row r="17" spans="1:22" s="14" customFormat="1" ht="6" customHeight="1" thickBot="1" x14ac:dyDescent="0.3"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4"/>
      <c r="P17" s="24"/>
    </row>
    <row r="18" spans="1:22" s="14" customFormat="1" ht="6" customHeight="1" x14ac:dyDescent="0.25">
      <c r="A18" s="25" t="s">
        <v>7</v>
      </c>
      <c r="B18" s="25" t="s">
        <v>8</v>
      </c>
      <c r="C18" s="25">
        <v>2005</v>
      </c>
      <c r="D18" s="25">
        <v>2006</v>
      </c>
      <c r="E18" s="25">
        <v>2007</v>
      </c>
      <c r="F18" s="25">
        <v>2008</v>
      </c>
      <c r="G18" s="25">
        <v>2009</v>
      </c>
      <c r="H18" s="25">
        <v>2010</v>
      </c>
      <c r="I18" s="25">
        <v>2011</v>
      </c>
      <c r="J18" s="25">
        <v>2012</v>
      </c>
      <c r="K18" s="25">
        <v>2013</v>
      </c>
      <c r="L18" s="25">
        <v>2014</v>
      </c>
      <c r="M18" s="25">
        <v>2015</v>
      </c>
      <c r="N18" s="26">
        <v>2016</v>
      </c>
      <c r="O18" s="25">
        <v>2017</v>
      </c>
      <c r="P18" s="25">
        <v>2018</v>
      </c>
      <c r="Q18" s="26">
        <v>2019</v>
      </c>
      <c r="R18" s="26">
        <v>2020</v>
      </c>
      <c r="S18" s="26">
        <v>2021</v>
      </c>
      <c r="T18" s="26">
        <v>2022</v>
      </c>
      <c r="U18" s="26" t="s">
        <v>9</v>
      </c>
      <c r="V18" s="25" t="s">
        <v>10</v>
      </c>
    </row>
    <row r="19" spans="1:22" s="29" customFormat="1" ht="8.25" customHeight="1" x14ac:dyDescent="0.2">
      <c r="A19" s="27"/>
      <c r="B19" s="27"/>
      <c r="C19" s="27">
        <v>2005</v>
      </c>
      <c r="D19" s="27">
        <v>2006</v>
      </c>
      <c r="E19" s="27">
        <v>2007</v>
      </c>
      <c r="F19" s="27">
        <v>2008</v>
      </c>
      <c r="G19" s="27">
        <v>2009</v>
      </c>
      <c r="H19" s="27">
        <v>2010</v>
      </c>
      <c r="I19" s="27">
        <v>2011</v>
      </c>
      <c r="J19" s="27">
        <v>2012</v>
      </c>
      <c r="K19" s="27">
        <v>2013</v>
      </c>
      <c r="L19" s="27" t="s">
        <v>11</v>
      </c>
      <c r="M19" s="27"/>
      <c r="N19" s="28" t="s">
        <v>12</v>
      </c>
      <c r="O19" s="27"/>
      <c r="P19" s="27"/>
      <c r="Q19" s="28"/>
      <c r="R19" s="28"/>
      <c r="S19" s="28"/>
      <c r="T19" s="28"/>
      <c r="U19" s="28"/>
      <c r="V19" s="27"/>
    </row>
    <row r="20" spans="1:22" s="29" customFormat="1" ht="15" customHeight="1" thickBot="1" x14ac:dyDescent="0.25">
      <c r="A20" s="30"/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1"/>
      <c r="O20" s="30"/>
      <c r="P20" s="30"/>
      <c r="Q20" s="31"/>
      <c r="R20" s="31"/>
      <c r="S20" s="31"/>
      <c r="T20" s="31"/>
      <c r="U20" s="31"/>
      <c r="V20" s="30"/>
    </row>
    <row r="21" spans="1:22" s="29" customFormat="1" ht="15.75" customHeight="1" x14ac:dyDescent="0.2">
      <c r="A21" s="32"/>
      <c r="B21" s="33"/>
      <c r="C21" s="34"/>
      <c r="D21" s="34"/>
      <c r="E21" s="35"/>
      <c r="F21" s="34"/>
      <c r="G21" s="35"/>
      <c r="H21" s="34"/>
      <c r="I21" s="35"/>
      <c r="J21" s="36"/>
      <c r="K21" s="36"/>
      <c r="L21" s="36"/>
      <c r="M21" s="36"/>
      <c r="N21" s="36"/>
      <c r="O21" s="37"/>
      <c r="P21" s="37"/>
      <c r="Q21" s="38"/>
      <c r="R21" s="38"/>
      <c r="S21" s="38"/>
      <c r="T21" s="38"/>
      <c r="U21" s="38"/>
      <c r="V21" s="39"/>
    </row>
    <row r="22" spans="1:22" s="29" customFormat="1" ht="15" customHeight="1" x14ac:dyDescent="0.2">
      <c r="A22" s="40"/>
      <c r="B22" s="41" t="s">
        <v>13</v>
      </c>
      <c r="C22" s="42">
        <f t="shared" ref="C22:M22" si="0">SUM(C23:C55)</f>
        <v>337958.00000000012</v>
      </c>
      <c r="D22" s="42">
        <f t="shared" si="0"/>
        <v>381604.00000000012</v>
      </c>
      <c r="E22" s="42">
        <f t="shared" si="0"/>
        <v>428506.00000000012</v>
      </c>
      <c r="F22" s="42">
        <f t="shared" si="0"/>
        <v>476554</v>
      </c>
      <c r="G22" s="42">
        <f t="shared" si="0"/>
        <v>501573.99999999977</v>
      </c>
      <c r="H22" s="42">
        <f t="shared" si="0"/>
        <v>544060</v>
      </c>
      <c r="I22" s="42">
        <f t="shared" si="0"/>
        <v>619023</v>
      </c>
      <c r="J22" s="42">
        <f t="shared" si="0"/>
        <v>666507</v>
      </c>
      <c r="K22" s="42">
        <f t="shared" si="0"/>
        <v>714092.99999999988</v>
      </c>
      <c r="L22" s="42">
        <f t="shared" si="0"/>
        <v>762903</v>
      </c>
      <c r="M22" s="42">
        <f t="shared" si="0"/>
        <v>804691.99999999988</v>
      </c>
      <c r="N22" s="42">
        <f>SUM(N23:N55)</f>
        <v>863782.00000000035</v>
      </c>
      <c r="O22" s="42">
        <f t="shared" ref="O22:V22" si="1">SUM(O23:O55)</f>
        <v>920471</v>
      </c>
      <c r="P22" s="42">
        <f t="shared" si="1"/>
        <v>985931.00000000047</v>
      </c>
      <c r="Q22" s="42">
        <f t="shared" si="1"/>
        <v>1060067.9999999998</v>
      </c>
      <c r="R22" s="42">
        <f t="shared" si="1"/>
        <v>998471.00000000012</v>
      </c>
      <c r="S22" s="42">
        <f t="shared" si="1"/>
        <v>1192634.0000000002</v>
      </c>
      <c r="T22" s="42">
        <f t="shared" si="1"/>
        <v>1471079</v>
      </c>
      <c r="U22" s="42">
        <f t="shared" si="1"/>
        <v>1584561.9999999995</v>
      </c>
      <c r="V22" s="43">
        <f t="shared" si="1"/>
        <v>1706447.1851990267</v>
      </c>
    </row>
    <row r="23" spans="1:22" s="51" customFormat="1" ht="15" customHeight="1" x14ac:dyDescent="0.2">
      <c r="A23" s="44">
        <v>91</v>
      </c>
      <c r="B23" s="45" t="s">
        <v>14</v>
      </c>
      <c r="C23" s="46">
        <v>228.24552119920841</v>
      </c>
      <c r="D23" s="46">
        <v>253.45799448585078</v>
      </c>
      <c r="E23" s="47">
        <v>278.27884132821487</v>
      </c>
      <c r="F23" s="46">
        <v>304.24095154446087</v>
      </c>
      <c r="G23" s="47">
        <v>336.19112968662517</v>
      </c>
      <c r="H23" s="46">
        <v>368.98975622538876</v>
      </c>
      <c r="I23" s="47">
        <v>402.09194353172472</v>
      </c>
      <c r="J23" s="46">
        <v>437.51824429308067</v>
      </c>
      <c r="K23" s="48">
        <v>475.95933559940829</v>
      </c>
      <c r="L23" s="48">
        <v>531.67004118815521</v>
      </c>
      <c r="M23" s="48">
        <v>593.36440296667229</v>
      </c>
      <c r="N23" s="49">
        <v>660.62099748378057</v>
      </c>
      <c r="O23" s="49">
        <v>710.14697564607457</v>
      </c>
      <c r="P23" s="49">
        <v>757.41617084856591</v>
      </c>
      <c r="Q23" s="49">
        <v>808.17781517952153</v>
      </c>
      <c r="R23" s="49">
        <v>776.89324444176202</v>
      </c>
      <c r="S23" s="49">
        <v>911.44222113002024</v>
      </c>
      <c r="T23" s="49">
        <v>1078.5597389551542</v>
      </c>
      <c r="U23" s="49">
        <v>1212.823072224872</v>
      </c>
      <c r="V23" s="50">
        <v>1330.5588016900433</v>
      </c>
    </row>
    <row r="24" spans="1:22" s="51" customFormat="1" ht="17.25" customHeight="1" x14ac:dyDescent="0.2">
      <c r="A24" s="44" t="s">
        <v>15</v>
      </c>
      <c r="B24" s="45" t="s">
        <v>16</v>
      </c>
      <c r="C24" s="46">
        <v>51006.836994798847</v>
      </c>
      <c r="D24" s="46">
        <v>57285.047717201262</v>
      </c>
      <c r="E24" s="47">
        <v>64513.561945045003</v>
      </c>
      <c r="F24" s="46">
        <v>68424.94881898418</v>
      </c>
      <c r="G24" s="47">
        <v>71308.814974037232</v>
      </c>
      <c r="H24" s="46">
        <v>75981.871421071599</v>
      </c>
      <c r="I24" s="47">
        <v>85578.122073564766</v>
      </c>
      <c r="J24" s="46">
        <v>92318.043676536457</v>
      </c>
      <c r="K24" s="52">
        <v>98572.848541745116</v>
      </c>
      <c r="L24" s="48">
        <v>106818.96132105797</v>
      </c>
      <c r="M24" s="48">
        <v>115446.2569833156</v>
      </c>
      <c r="N24" s="49">
        <v>126021.64407252638</v>
      </c>
      <c r="O24" s="49">
        <v>132368.59065390422</v>
      </c>
      <c r="P24" s="49">
        <v>141866.28536304302</v>
      </c>
      <c r="Q24" s="49">
        <v>153559.44893857834</v>
      </c>
      <c r="R24" s="49">
        <v>148361.90535377676</v>
      </c>
      <c r="S24" s="49">
        <v>177769.07224721386</v>
      </c>
      <c r="T24" s="49">
        <v>211751.30428331028</v>
      </c>
      <c r="U24" s="49">
        <v>231121.93524912276</v>
      </c>
      <c r="V24" s="50">
        <v>253232.37990946393</v>
      </c>
    </row>
    <row r="25" spans="1:22" s="51" customFormat="1" ht="17.25" customHeight="1" x14ac:dyDescent="0.2">
      <c r="A25" s="44">
        <v>81</v>
      </c>
      <c r="B25" s="53" t="s">
        <v>17</v>
      </c>
      <c r="C25" s="46">
        <v>3555.2654762058701</v>
      </c>
      <c r="D25" s="46">
        <v>4048.07813048241</v>
      </c>
      <c r="E25" s="47">
        <v>4450.8904382837918</v>
      </c>
      <c r="F25" s="46">
        <v>5837.0642682306689</v>
      </c>
      <c r="G25" s="47">
        <v>5062.3367978251354</v>
      </c>
      <c r="H25" s="46">
        <v>5216.7115799090534</v>
      </c>
      <c r="I25" s="47">
        <v>6170.8120992549657</v>
      </c>
      <c r="J25" s="46">
        <v>5983.518003020743</v>
      </c>
      <c r="K25" s="54">
        <v>5673.9815152890214</v>
      </c>
      <c r="L25" s="55">
        <v>5009.8541201911667</v>
      </c>
      <c r="M25" s="55">
        <v>4534.0930204855558</v>
      </c>
      <c r="N25" s="49">
        <v>4151.5000626159199</v>
      </c>
      <c r="O25" s="49">
        <v>4366.7636598478839</v>
      </c>
      <c r="P25" s="49">
        <v>5078.0303088027104</v>
      </c>
      <c r="Q25" s="49">
        <v>5618.9118107352861</v>
      </c>
      <c r="R25" s="49">
        <v>5129.9162449522973</v>
      </c>
      <c r="S25" s="49">
        <v>6682.4960784238719</v>
      </c>
      <c r="T25" s="49">
        <v>8911.3942016468936</v>
      </c>
      <c r="U25" s="49">
        <v>8743.0261318712601</v>
      </c>
      <c r="V25" s="50">
        <v>9209.3548223324342</v>
      </c>
    </row>
    <row r="26" spans="1:22" s="51" customFormat="1" ht="17.25" customHeight="1" x14ac:dyDescent="0.2">
      <c r="A26" s="44" t="s">
        <v>18</v>
      </c>
      <c r="B26" s="45" t="s">
        <v>19</v>
      </c>
      <c r="C26" s="46">
        <v>13506.772992886752</v>
      </c>
      <c r="D26" s="46">
        <v>15431.795883296771</v>
      </c>
      <c r="E26" s="47">
        <v>18052.020785127286</v>
      </c>
      <c r="F26" s="46">
        <v>19527.149199310064</v>
      </c>
      <c r="G26" s="47">
        <v>20809.219457275856</v>
      </c>
      <c r="H26" s="46">
        <v>21443.213596245481</v>
      </c>
      <c r="I26" s="47">
        <v>23549.405763091636</v>
      </c>
      <c r="J26" s="46">
        <v>26444.987110190366</v>
      </c>
      <c r="K26" s="56">
        <v>29112.427026687204</v>
      </c>
      <c r="L26" s="57">
        <v>32382.665874534057</v>
      </c>
      <c r="M26" s="57">
        <v>35716.29568989337</v>
      </c>
      <c r="N26" s="49">
        <v>38575.333095114249</v>
      </c>
      <c r="O26" s="49">
        <v>40874.78022790941</v>
      </c>
      <c r="P26" s="49">
        <v>43426.41830134239</v>
      </c>
      <c r="Q26" s="49">
        <v>46574.753007383129</v>
      </c>
      <c r="R26" s="49">
        <v>44832.642843820722</v>
      </c>
      <c r="S26" s="49">
        <v>52768.256342546461</v>
      </c>
      <c r="T26" s="49">
        <v>63907.142766072568</v>
      </c>
      <c r="U26" s="49">
        <v>70861.502411372479</v>
      </c>
      <c r="V26" s="50">
        <v>76818.386924929087</v>
      </c>
    </row>
    <row r="27" spans="1:22" s="51" customFormat="1" ht="17.25" customHeight="1" x14ac:dyDescent="0.2">
      <c r="A27" s="44">
        <v>11</v>
      </c>
      <c r="B27" s="45" t="s">
        <v>20</v>
      </c>
      <c r="C27" s="46">
        <v>89831.776318239194</v>
      </c>
      <c r="D27" s="46">
        <v>100461.81714765589</v>
      </c>
      <c r="E27" s="47">
        <v>112440.5199121258</v>
      </c>
      <c r="F27" s="46">
        <v>122100.65199049123</v>
      </c>
      <c r="G27" s="47">
        <v>130672.4438232072</v>
      </c>
      <c r="H27" s="46">
        <v>139740.38710868623</v>
      </c>
      <c r="I27" s="47">
        <v>152691.34548669757</v>
      </c>
      <c r="J27" s="46">
        <v>164542.15622340189</v>
      </c>
      <c r="K27" s="52">
        <v>177360.95560648688</v>
      </c>
      <c r="L27" s="48">
        <v>191025.60168172722</v>
      </c>
      <c r="M27" s="48">
        <v>206478.40891632767</v>
      </c>
      <c r="N27" s="49">
        <v>221455.5703288083</v>
      </c>
      <c r="O27" s="49">
        <v>236785.8974946024</v>
      </c>
      <c r="P27" s="49">
        <v>252510.55952471777</v>
      </c>
      <c r="Q27" s="49">
        <v>273524.35423723026</v>
      </c>
      <c r="R27" s="49">
        <v>260747.48438242183</v>
      </c>
      <c r="S27" s="49">
        <v>303287.4307466849</v>
      </c>
      <c r="T27" s="49">
        <v>362156.84836966207</v>
      </c>
      <c r="U27" s="49">
        <v>395437.78934650793</v>
      </c>
      <c r="V27" s="50">
        <v>430151.0411388668</v>
      </c>
    </row>
    <row r="28" spans="1:22" s="51" customFormat="1" ht="17.25" customHeight="1" x14ac:dyDescent="0.2">
      <c r="A28" s="44">
        <v>13</v>
      </c>
      <c r="B28" s="53" t="s">
        <v>21</v>
      </c>
      <c r="C28" s="46">
        <v>11169.047763639473</v>
      </c>
      <c r="D28" s="46">
        <v>12844.796309745636</v>
      </c>
      <c r="E28" s="47">
        <v>14687.660722084038</v>
      </c>
      <c r="F28" s="46">
        <v>16047.691294450937</v>
      </c>
      <c r="G28" s="47">
        <v>16432.357120825563</v>
      </c>
      <c r="H28" s="46">
        <v>18363.003890084681</v>
      </c>
      <c r="I28" s="47">
        <v>21489.009083860077</v>
      </c>
      <c r="J28" s="46">
        <v>23078.33285253121</v>
      </c>
      <c r="K28" s="56">
        <v>25858.703060108404</v>
      </c>
      <c r="L28" s="57">
        <v>26623.46238676746</v>
      </c>
      <c r="M28" s="57">
        <v>28105.21128828678</v>
      </c>
      <c r="N28" s="49">
        <v>30917.858845393639</v>
      </c>
      <c r="O28" s="49">
        <v>33393.780519983789</v>
      </c>
      <c r="P28" s="49">
        <v>35459.10028520145</v>
      </c>
      <c r="Q28" s="49">
        <v>38285.298968000636</v>
      </c>
      <c r="R28" s="49">
        <v>34625.951318224441</v>
      </c>
      <c r="S28" s="49">
        <v>42169.880489798139</v>
      </c>
      <c r="T28" s="49">
        <v>51340.964716456139</v>
      </c>
      <c r="U28" s="49">
        <v>56924.470099647631</v>
      </c>
      <c r="V28" s="50">
        <v>61184.850527807488</v>
      </c>
    </row>
    <row r="29" spans="1:22" s="51" customFormat="1" ht="17.25" customHeight="1" x14ac:dyDescent="0.2">
      <c r="A29" s="44">
        <v>15</v>
      </c>
      <c r="B29" s="45" t="s">
        <v>22</v>
      </c>
      <c r="C29" s="46">
        <v>8225.9959536198257</v>
      </c>
      <c r="D29" s="46">
        <v>9214.9963562711746</v>
      </c>
      <c r="E29" s="47">
        <v>10950.741460920619</v>
      </c>
      <c r="F29" s="46">
        <v>12771.129629614044</v>
      </c>
      <c r="G29" s="47">
        <v>13261.199689609115</v>
      </c>
      <c r="H29" s="46">
        <v>14474.527544591601</v>
      </c>
      <c r="I29" s="47">
        <v>17260.034051694256</v>
      </c>
      <c r="J29" s="46">
        <v>18313.939168534758</v>
      </c>
      <c r="K29" s="52">
        <v>19380.059108227397</v>
      </c>
      <c r="L29" s="48">
        <v>20839.474104019195</v>
      </c>
      <c r="M29" s="48">
        <v>22164.683372837735</v>
      </c>
      <c r="N29" s="49">
        <v>23671.130606445055</v>
      </c>
      <c r="O29" s="49">
        <v>24782.2625694136</v>
      </c>
      <c r="P29" s="49">
        <v>26762.191086833787</v>
      </c>
      <c r="Q29" s="49">
        <v>28573.546284721087</v>
      </c>
      <c r="R29" s="49">
        <v>26480.06365550627</v>
      </c>
      <c r="S29" s="49">
        <v>31175.991293045809</v>
      </c>
      <c r="T29" s="49">
        <v>39424.190015580949</v>
      </c>
      <c r="U29" s="49">
        <v>42277.217207543428</v>
      </c>
      <c r="V29" s="50">
        <v>45232.488290175053</v>
      </c>
    </row>
    <row r="30" spans="1:22" s="51" customFormat="1" ht="17.25" customHeight="1" x14ac:dyDescent="0.2">
      <c r="A30" s="44">
        <v>17</v>
      </c>
      <c r="B30" s="53" t="s">
        <v>23</v>
      </c>
      <c r="C30" s="46">
        <v>6015.3444843850621</v>
      </c>
      <c r="D30" s="46">
        <v>6888.0670190278261</v>
      </c>
      <c r="E30" s="47">
        <v>7609.4542096249052</v>
      </c>
      <c r="F30" s="46">
        <v>8181.2357968604992</v>
      </c>
      <c r="G30" s="47">
        <v>8363.5619279076545</v>
      </c>
      <c r="H30" s="46">
        <v>8821.9711921179223</v>
      </c>
      <c r="I30" s="47">
        <v>9343.1019594586396</v>
      </c>
      <c r="J30" s="46">
        <v>9748.2223303160245</v>
      </c>
      <c r="K30" s="56">
        <v>10497.853683289919</v>
      </c>
      <c r="L30" s="57">
        <v>11518.624890664774</v>
      </c>
      <c r="M30" s="57">
        <v>12513.501744755558</v>
      </c>
      <c r="N30" s="49">
        <v>13798.295281628802</v>
      </c>
      <c r="O30" s="49">
        <v>14749.498122878505</v>
      </c>
      <c r="P30" s="49">
        <v>15660.756122975878</v>
      </c>
      <c r="Q30" s="49">
        <v>17012.439291130951</v>
      </c>
      <c r="R30" s="49">
        <v>16674.101383261353</v>
      </c>
      <c r="S30" s="49">
        <v>19594.584180210244</v>
      </c>
      <c r="T30" s="49">
        <v>23873.257033373651</v>
      </c>
      <c r="U30" s="49">
        <v>26212.674535076098</v>
      </c>
      <c r="V30" s="50">
        <v>28821.000529787543</v>
      </c>
    </row>
    <row r="31" spans="1:22" s="51" customFormat="1" ht="17.25" customHeight="1" x14ac:dyDescent="0.2">
      <c r="A31" s="44">
        <v>18</v>
      </c>
      <c r="B31" s="45" t="s">
        <v>24</v>
      </c>
      <c r="C31" s="46">
        <v>1253.9589434269135</v>
      </c>
      <c r="D31" s="46">
        <v>1364.9980836927848</v>
      </c>
      <c r="E31" s="47">
        <v>1559.8567416252595</v>
      </c>
      <c r="F31" s="46">
        <v>1746.3272870008275</v>
      </c>
      <c r="G31" s="47">
        <v>1904.369198852417</v>
      </c>
      <c r="H31" s="46">
        <v>1972.1308924390798</v>
      </c>
      <c r="I31" s="47">
        <v>2165.8009058593962</v>
      </c>
      <c r="J31" s="46">
        <v>2554.3054104443668</v>
      </c>
      <c r="K31" s="58">
        <v>2835.5841189650491</v>
      </c>
      <c r="L31" s="59">
        <v>3175.1891591617896</v>
      </c>
      <c r="M31" s="59">
        <v>3349.8674772843992</v>
      </c>
      <c r="N31" s="49">
        <v>3665.7004385962568</v>
      </c>
      <c r="O31" s="49">
        <v>3866.2745722036757</v>
      </c>
      <c r="P31" s="49">
        <v>4063.6575530670912</v>
      </c>
      <c r="Q31" s="49">
        <v>4313.4526827714717</v>
      </c>
      <c r="R31" s="49">
        <v>4170.6447553816834</v>
      </c>
      <c r="S31" s="49">
        <v>4778.32850118428</v>
      </c>
      <c r="T31" s="49">
        <v>5585.7707663515375</v>
      </c>
      <c r="U31" s="49">
        <v>6250.4338096614492</v>
      </c>
      <c r="V31" s="50">
        <v>6831.0257880231211</v>
      </c>
    </row>
    <row r="32" spans="1:22" s="51" customFormat="1" ht="17.25" customHeight="1" x14ac:dyDescent="0.2">
      <c r="A32" s="44">
        <v>85</v>
      </c>
      <c r="B32" s="45" t="s">
        <v>25</v>
      </c>
      <c r="C32" s="46">
        <v>7841.7158014579127</v>
      </c>
      <c r="D32" s="46">
        <v>8269.5308915405749</v>
      </c>
      <c r="E32" s="47">
        <v>8009.1296609047586</v>
      </c>
      <c r="F32" s="46">
        <v>9909.7989215563339</v>
      </c>
      <c r="G32" s="47">
        <v>9165.2345100628481</v>
      </c>
      <c r="H32" s="46">
        <v>10453.855352838613</v>
      </c>
      <c r="I32" s="47">
        <v>14433.358067031148</v>
      </c>
      <c r="J32" s="46">
        <v>15729.475800269538</v>
      </c>
      <c r="K32" s="56">
        <v>16781.103513794766</v>
      </c>
      <c r="L32" s="57">
        <v>16687.927686124964</v>
      </c>
      <c r="M32" s="57">
        <v>13304.992649276586</v>
      </c>
      <c r="N32" s="49">
        <v>11667.468808624273</v>
      </c>
      <c r="O32" s="49">
        <v>13145.422726425715</v>
      </c>
      <c r="P32" s="49">
        <v>15671.522976323726</v>
      </c>
      <c r="Q32" s="49">
        <v>16464.684387055946</v>
      </c>
      <c r="R32" s="49">
        <v>12620.253399259598</v>
      </c>
      <c r="S32" s="49">
        <v>16935.308891496043</v>
      </c>
      <c r="T32" s="49">
        <v>23122.323701772028</v>
      </c>
      <c r="U32" s="49">
        <v>23082.344018465534</v>
      </c>
      <c r="V32" s="50">
        <v>23585.58900097814</v>
      </c>
    </row>
    <row r="33" spans="1:22" s="51" customFormat="1" ht="17.25" customHeight="1" x14ac:dyDescent="0.2">
      <c r="A33" s="44">
        <v>19</v>
      </c>
      <c r="B33" s="45" t="s">
        <v>26</v>
      </c>
      <c r="C33" s="46">
        <v>5058.5490776840479</v>
      </c>
      <c r="D33" s="46">
        <v>5721.8651158173016</v>
      </c>
      <c r="E33" s="47">
        <v>6282.3477144846547</v>
      </c>
      <c r="F33" s="46">
        <v>7086.3194022204752</v>
      </c>
      <c r="G33" s="47">
        <v>7646.2496248470734</v>
      </c>
      <c r="H33" s="46">
        <v>8503.3874499944195</v>
      </c>
      <c r="I33" s="47">
        <v>9289.682643507489</v>
      </c>
      <c r="J33" s="46">
        <v>10373.337586126505</v>
      </c>
      <c r="K33" s="56">
        <v>11624.41262825716</v>
      </c>
      <c r="L33" s="57">
        <v>13085.761667518203</v>
      </c>
      <c r="M33" s="57">
        <v>14622.036080438851</v>
      </c>
      <c r="N33" s="49">
        <v>16070.029533409768</v>
      </c>
      <c r="O33" s="49">
        <v>16738.902202241141</v>
      </c>
      <c r="P33" s="49">
        <v>17459.0247285515</v>
      </c>
      <c r="Q33" s="49">
        <v>18755.358542324724</v>
      </c>
      <c r="R33" s="49">
        <v>18193.667869684934</v>
      </c>
      <c r="S33" s="49">
        <v>21449.465903985514</v>
      </c>
      <c r="T33" s="49">
        <v>26176.240628018961</v>
      </c>
      <c r="U33" s="49">
        <v>28537.042539022546</v>
      </c>
      <c r="V33" s="50">
        <v>31102.85861244642</v>
      </c>
    </row>
    <row r="34" spans="1:22" s="51" customFormat="1" ht="17.25" customHeight="1" x14ac:dyDescent="0.2">
      <c r="A34" s="44">
        <v>20</v>
      </c>
      <c r="B34" s="53" t="s">
        <v>27</v>
      </c>
      <c r="C34" s="46">
        <v>6461.7078775118198</v>
      </c>
      <c r="D34" s="46">
        <v>7402.761913491523</v>
      </c>
      <c r="E34" s="47">
        <v>7971.2210997581869</v>
      </c>
      <c r="F34" s="46">
        <v>9789.4017377684013</v>
      </c>
      <c r="G34" s="47">
        <v>10334.868426422825</v>
      </c>
      <c r="H34" s="46">
        <v>10890.935871063428</v>
      </c>
      <c r="I34" s="47">
        <v>13247.489062709057</v>
      </c>
      <c r="J34" s="46">
        <v>13975.243042778307</v>
      </c>
      <c r="K34" s="56">
        <v>13383.024187931756</v>
      </c>
      <c r="L34" s="57">
        <v>13653.577178969175</v>
      </c>
      <c r="M34" s="57">
        <v>14570.402494107215</v>
      </c>
      <c r="N34" s="49">
        <v>16992.102500934889</v>
      </c>
      <c r="O34" s="49">
        <v>19550.611969960639</v>
      </c>
      <c r="P34" s="49">
        <v>21336.242899078788</v>
      </c>
      <c r="Q34" s="49">
        <v>20724.528497966643</v>
      </c>
      <c r="R34" s="49">
        <v>17710.496387355233</v>
      </c>
      <c r="S34" s="49">
        <v>23309.935413145689</v>
      </c>
      <c r="T34" s="49">
        <v>39132.730014453606</v>
      </c>
      <c r="U34" s="49">
        <v>34820.880659655246</v>
      </c>
      <c r="V34" s="50">
        <v>31092.175529004686</v>
      </c>
    </row>
    <row r="35" spans="1:22" s="51" customFormat="1" ht="17.25" customHeight="1" x14ac:dyDescent="0.2">
      <c r="A35" s="44">
        <v>27</v>
      </c>
      <c r="B35" s="45" t="s">
        <v>28</v>
      </c>
      <c r="C35" s="46">
        <v>1232.3891947835477</v>
      </c>
      <c r="D35" s="46">
        <v>1373.8438894697285</v>
      </c>
      <c r="E35" s="47">
        <v>1490.3916574090958</v>
      </c>
      <c r="F35" s="46">
        <v>1672.2310820671812</v>
      </c>
      <c r="G35" s="47">
        <v>2103.7609869676589</v>
      </c>
      <c r="H35" s="46">
        <v>2902.5099862469092</v>
      </c>
      <c r="I35" s="47">
        <v>3652.4376526530068</v>
      </c>
      <c r="J35" s="46">
        <v>3555.1330592380173</v>
      </c>
      <c r="K35" s="56">
        <v>3080.4320319562312</v>
      </c>
      <c r="L35" s="57">
        <v>3145.1658556659936</v>
      </c>
      <c r="M35" s="57">
        <v>3570.6312098417379</v>
      </c>
      <c r="N35" s="49">
        <v>4221.6434448154687</v>
      </c>
      <c r="O35" s="49">
        <v>3957.6387726357484</v>
      </c>
      <c r="P35" s="49">
        <v>3776.2616257208492</v>
      </c>
      <c r="Q35" s="49">
        <v>4167.5608187485104</v>
      </c>
      <c r="R35" s="49">
        <v>4489.3985123165248</v>
      </c>
      <c r="S35" s="49">
        <v>5197.9246238726473</v>
      </c>
      <c r="T35" s="49">
        <v>6107.7699420962472</v>
      </c>
      <c r="U35" s="49">
        <v>6891.3260240813188</v>
      </c>
      <c r="V35" s="50">
        <v>7581.9457507894585</v>
      </c>
    </row>
    <row r="36" spans="1:22" s="51" customFormat="1" ht="17.25" customHeight="1" x14ac:dyDescent="0.2">
      <c r="A36" s="44">
        <v>23</v>
      </c>
      <c r="B36" s="45" t="s">
        <v>29</v>
      </c>
      <c r="C36" s="46">
        <v>6023.1829015139119</v>
      </c>
      <c r="D36" s="46">
        <v>6803.0054832472515</v>
      </c>
      <c r="E36" s="47">
        <v>8192.7639531860932</v>
      </c>
      <c r="F36" s="46">
        <v>8202.4466574671842</v>
      </c>
      <c r="G36" s="47">
        <v>8472.9749757562768</v>
      </c>
      <c r="H36" s="46">
        <v>9010.5383460445501</v>
      </c>
      <c r="I36" s="47">
        <v>9757.8045044459523</v>
      </c>
      <c r="J36" s="46">
        <v>10779.266910289518</v>
      </c>
      <c r="K36" s="56">
        <v>11696.563142686669</v>
      </c>
      <c r="L36" s="57">
        <v>12912.722790137899</v>
      </c>
      <c r="M36" s="57">
        <v>13656.567300133398</v>
      </c>
      <c r="N36" s="49">
        <v>14661.594925601574</v>
      </c>
      <c r="O36" s="49">
        <v>15792.563628677657</v>
      </c>
      <c r="P36" s="49">
        <v>16661.110714455823</v>
      </c>
      <c r="Q36" s="49">
        <v>18278.689972722099</v>
      </c>
      <c r="R36" s="49">
        <v>17892.891361562757</v>
      </c>
      <c r="S36" s="49">
        <v>21115.982981779362</v>
      </c>
      <c r="T36" s="49">
        <v>25760.156984972436</v>
      </c>
      <c r="U36" s="49">
        <v>28303.319044788579</v>
      </c>
      <c r="V36" s="50">
        <v>30952.493327479078</v>
      </c>
    </row>
    <row r="37" spans="1:22" s="51" customFormat="1" ht="17.25" customHeight="1" x14ac:dyDescent="0.2">
      <c r="A37" s="44">
        <v>25</v>
      </c>
      <c r="B37" s="53" t="s">
        <v>30</v>
      </c>
      <c r="C37" s="46">
        <v>19546.122756424116</v>
      </c>
      <c r="D37" s="46">
        <v>21386.534735801102</v>
      </c>
      <c r="E37" s="47">
        <v>24213.561525856458</v>
      </c>
      <c r="F37" s="46">
        <v>27379.264923667248</v>
      </c>
      <c r="G37" s="47">
        <v>29326.806444094356</v>
      </c>
      <c r="H37" s="46">
        <v>31675.626844177401</v>
      </c>
      <c r="I37" s="47">
        <v>35465.024486763461</v>
      </c>
      <c r="J37" s="46">
        <v>38213.815698036007</v>
      </c>
      <c r="K37" s="56">
        <v>40742.221560916681</v>
      </c>
      <c r="L37" s="57">
        <v>43758.941662140467</v>
      </c>
      <c r="M37" s="57">
        <v>48055.146514952743</v>
      </c>
      <c r="N37" s="49">
        <v>53515.877953187504</v>
      </c>
      <c r="O37" s="49">
        <v>55731.039758124891</v>
      </c>
      <c r="P37" s="49">
        <v>59139.807247278884</v>
      </c>
      <c r="Q37" s="49">
        <v>63112.198194093493</v>
      </c>
      <c r="R37" s="49">
        <v>61314.817260784366</v>
      </c>
      <c r="S37" s="49">
        <v>73405.277776401039</v>
      </c>
      <c r="T37" s="49">
        <v>91540.425731164258</v>
      </c>
      <c r="U37" s="49">
        <v>99944.842847152962</v>
      </c>
      <c r="V37" s="50">
        <v>108202.14121728326</v>
      </c>
    </row>
    <row r="38" spans="1:22" s="51" customFormat="1" ht="17.25" customHeight="1" x14ac:dyDescent="0.2">
      <c r="A38" s="44">
        <v>94</v>
      </c>
      <c r="B38" s="45" t="s">
        <v>31</v>
      </c>
      <c r="C38" s="46">
        <v>127.04376091245391</v>
      </c>
      <c r="D38" s="46">
        <v>148.43576281548815</v>
      </c>
      <c r="E38" s="47">
        <v>150.59457050860286</v>
      </c>
      <c r="F38" s="46">
        <v>166.49092948001334</v>
      </c>
      <c r="G38" s="47">
        <v>180.3747717961879</v>
      </c>
      <c r="H38" s="46">
        <v>196.37101570709555</v>
      </c>
      <c r="I38" s="47">
        <v>206.48748544394306</v>
      </c>
      <c r="J38" s="46">
        <v>231.76914444914621</v>
      </c>
      <c r="K38" s="56">
        <v>257.73995113494777</v>
      </c>
      <c r="L38" s="57">
        <v>274.78127797276852</v>
      </c>
      <c r="M38" s="57">
        <v>307.30493173785527</v>
      </c>
      <c r="N38" s="49">
        <v>331.81443652208782</v>
      </c>
      <c r="O38" s="49">
        <v>338.52629515606247</v>
      </c>
      <c r="P38" s="49">
        <v>365.43321138184547</v>
      </c>
      <c r="Q38" s="49">
        <v>389.76127754616363</v>
      </c>
      <c r="R38" s="49">
        <v>374.18050848099136</v>
      </c>
      <c r="S38" s="49">
        <v>443.812712520037</v>
      </c>
      <c r="T38" s="49">
        <v>500.6462799013795</v>
      </c>
      <c r="U38" s="49">
        <v>554.72273361724388</v>
      </c>
      <c r="V38" s="50">
        <v>605.46678428839425</v>
      </c>
    </row>
    <row r="39" spans="1:22" s="51" customFormat="1" ht="17.25" customHeight="1" x14ac:dyDescent="0.2">
      <c r="A39" s="44">
        <v>95</v>
      </c>
      <c r="B39" s="45" t="s">
        <v>32</v>
      </c>
      <c r="C39" s="46">
        <v>348.88199447585083</v>
      </c>
      <c r="D39" s="46">
        <v>374.72832147883531</v>
      </c>
      <c r="E39" s="47">
        <v>420.68794547783295</v>
      </c>
      <c r="F39" s="46">
        <v>441.94344744994538</v>
      </c>
      <c r="G39" s="47">
        <v>450.32381268023107</v>
      </c>
      <c r="H39" s="46">
        <v>471.54174511793144</v>
      </c>
      <c r="I39" s="47">
        <v>483.91832643147927</v>
      </c>
      <c r="J39" s="46">
        <v>530.2015811528164</v>
      </c>
      <c r="K39" s="56">
        <v>571.99668104518753</v>
      </c>
      <c r="L39" s="57">
        <v>619.9590040154236</v>
      </c>
      <c r="M39" s="57">
        <v>677.36812242134408</v>
      </c>
      <c r="N39" s="49">
        <v>717.74795204858447</v>
      </c>
      <c r="O39" s="49">
        <v>757.7384542661498</v>
      </c>
      <c r="P39" s="49">
        <v>788.57670938720935</v>
      </c>
      <c r="Q39" s="49">
        <v>832.39200978077668</v>
      </c>
      <c r="R39" s="49">
        <v>826.16113150728711</v>
      </c>
      <c r="S39" s="49">
        <v>954.87540332273034</v>
      </c>
      <c r="T39" s="49">
        <v>1147.6037738596531</v>
      </c>
      <c r="U39" s="49">
        <v>1265.9440026695845</v>
      </c>
      <c r="V39" s="50">
        <v>1396.4228351461982</v>
      </c>
    </row>
    <row r="40" spans="1:22" s="51" customFormat="1" ht="17.25" customHeight="1" x14ac:dyDescent="0.2">
      <c r="A40" s="60">
        <v>41</v>
      </c>
      <c r="B40" s="61" t="s">
        <v>33</v>
      </c>
      <c r="C40" s="62">
        <v>6075.5719507759159</v>
      </c>
      <c r="D40" s="62">
        <v>6576.9130846447961</v>
      </c>
      <c r="E40" s="62">
        <v>7186.9126313135939</v>
      </c>
      <c r="F40" s="62">
        <v>8491.3322639459984</v>
      </c>
      <c r="G40" s="62">
        <v>8587.106501395132</v>
      </c>
      <c r="H40" s="62">
        <v>9561.7255673663094</v>
      </c>
      <c r="I40" s="62">
        <v>11262.865513085691</v>
      </c>
      <c r="J40" s="62">
        <v>11689.550685886106</v>
      </c>
      <c r="K40" s="62">
        <v>12413.573109667841</v>
      </c>
      <c r="L40" s="62">
        <v>13383.483390462263</v>
      </c>
      <c r="M40" s="62">
        <v>13805.323974530787</v>
      </c>
      <c r="N40" s="62">
        <v>14693.322327379261</v>
      </c>
      <c r="O40" s="62">
        <v>15222.315991816256</v>
      </c>
      <c r="P40" s="63">
        <v>16051.067351123733</v>
      </c>
      <c r="Q40" s="63">
        <v>17197.916997849272</v>
      </c>
      <c r="R40" s="63">
        <v>16652.937917443956</v>
      </c>
      <c r="S40" s="63">
        <v>19728.563125538243</v>
      </c>
      <c r="T40" s="63">
        <v>24496.545921098379</v>
      </c>
      <c r="U40" s="63">
        <v>26533.032811661742</v>
      </c>
      <c r="V40" s="64">
        <v>29310.009016816246</v>
      </c>
    </row>
    <row r="41" spans="1:22" s="51" customFormat="1" ht="17.25" customHeight="1" x14ac:dyDescent="0.2">
      <c r="A41" s="44">
        <v>44</v>
      </c>
      <c r="B41" s="45" t="s">
        <v>34</v>
      </c>
      <c r="C41" s="46">
        <v>4199.2646180487518</v>
      </c>
      <c r="D41" s="46">
        <v>4758.8134860564787</v>
      </c>
      <c r="E41" s="47">
        <v>4961.2053738257227</v>
      </c>
      <c r="F41" s="46">
        <v>6488.1553238172964</v>
      </c>
      <c r="G41" s="47">
        <v>6792.3554035105653</v>
      </c>
      <c r="H41" s="46">
        <v>6930.9995693544961</v>
      </c>
      <c r="I41" s="47">
        <v>8080.1739945299687</v>
      </c>
      <c r="J41" s="46">
        <v>8473.4307709088062</v>
      </c>
      <c r="K41" s="56">
        <v>8187.8407575272586</v>
      </c>
      <c r="L41" s="57">
        <v>8360.965732634646</v>
      </c>
      <c r="M41" s="57">
        <v>8665.8141002152988</v>
      </c>
      <c r="N41" s="49">
        <v>9442.2746993744076</v>
      </c>
      <c r="O41" s="49">
        <v>10784.60889795219</v>
      </c>
      <c r="P41" s="49">
        <v>11856.887078341742</v>
      </c>
      <c r="Q41" s="49">
        <v>11225.069627897339</v>
      </c>
      <c r="R41" s="49">
        <v>8708.8053573868965</v>
      </c>
      <c r="S41" s="49">
        <v>14472.54679809174</v>
      </c>
      <c r="T41" s="49">
        <v>22880.066463093575</v>
      </c>
      <c r="U41" s="49">
        <v>20346.021143398808</v>
      </c>
      <c r="V41" s="50">
        <v>17617.635117454578</v>
      </c>
    </row>
    <row r="42" spans="1:22" s="51" customFormat="1" ht="17.25" customHeight="1" x14ac:dyDescent="0.2">
      <c r="A42" s="44">
        <v>47</v>
      </c>
      <c r="B42" s="45" t="s">
        <v>35</v>
      </c>
      <c r="C42" s="46">
        <v>4323.0622443386374</v>
      </c>
      <c r="D42" s="46">
        <v>4690.6970013604687</v>
      </c>
      <c r="E42" s="47">
        <v>5238.7779966835251</v>
      </c>
      <c r="F42" s="46">
        <v>6100.4082049728941</v>
      </c>
      <c r="G42" s="47">
        <v>6856.8895621884658</v>
      </c>
      <c r="H42" s="46">
        <v>7269.8269181751721</v>
      </c>
      <c r="I42" s="47">
        <v>7761.4317906312153</v>
      </c>
      <c r="J42" s="46">
        <v>8479.9799412046523</v>
      </c>
      <c r="K42" s="52">
        <v>9319.1218851632457</v>
      </c>
      <c r="L42" s="48">
        <v>9549.7450688844528</v>
      </c>
      <c r="M42" s="48">
        <v>10513.577450233041</v>
      </c>
      <c r="N42" s="49">
        <v>11691.731420937815</v>
      </c>
      <c r="O42" s="49">
        <v>12422.281853603205</v>
      </c>
      <c r="P42" s="49">
        <v>13166.658122965819</v>
      </c>
      <c r="Q42" s="49">
        <v>14147.657795101226</v>
      </c>
      <c r="R42" s="49">
        <v>13840.792687047004</v>
      </c>
      <c r="S42" s="49">
        <v>16353.260743179237</v>
      </c>
      <c r="T42" s="49">
        <v>20057.935455851373</v>
      </c>
      <c r="U42" s="49">
        <v>21913.945364290445</v>
      </c>
      <c r="V42" s="50">
        <v>24025.85173466969</v>
      </c>
    </row>
    <row r="43" spans="1:22" s="51" customFormat="1" ht="17.25" customHeight="1" x14ac:dyDescent="0.2">
      <c r="A43" s="44">
        <v>50</v>
      </c>
      <c r="B43" s="53" t="s">
        <v>36</v>
      </c>
      <c r="C43" s="46">
        <v>7952.5420249617382</v>
      </c>
      <c r="D43" s="46">
        <v>9656.126613333854</v>
      </c>
      <c r="E43" s="47">
        <v>10623.264979290399</v>
      </c>
      <c r="F43" s="46">
        <v>15252.705843601185</v>
      </c>
      <c r="G43" s="47">
        <v>16835.923830592714</v>
      </c>
      <c r="H43" s="46">
        <v>23608.04394670394</v>
      </c>
      <c r="I43" s="47">
        <v>35741.19513772885</v>
      </c>
      <c r="J43" s="46">
        <v>39465.576851816608</v>
      </c>
      <c r="K43" s="56">
        <v>42213.628374188527</v>
      </c>
      <c r="L43" s="57">
        <v>37363.532196768901</v>
      </c>
      <c r="M43" s="57">
        <v>30712.162600333504</v>
      </c>
      <c r="N43" s="49">
        <v>26335.376083135779</v>
      </c>
      <c r="O43" s="49">
        <v>30238.586286834761</v>
      </c>
      <c r="P43" s="49">
        <v>35816.89814940052</v>
      </c>
      <c r="Q43" s="49">
        <v>38495.853668266689</v>
      </c>
      <c r="R43" s="49">
        <v>30525.101566745325</v>
      </c>
      <c r="S43" s="49">
        <v>40270.445239079301</v>
      </c>
      <c r="T43" s="49">
        <v>55686.020283113598</v>
      </c>
      <c r="U43" s="49">
        <v>53796.704928021958</v>
      </c>
      <c r="V43" s="50">
        <v>54796.742261206156</v>
      </c>
    </row>
    <row r="44" spans="1:22" s="51" customFormat="1" ht="17.25" customHeight="1" x14ac:dyDescent="0.2">
      <c r="A44" s="44">
        <v>52</v>
      </c>
      <c r="B44" s="45" t="s">
        <v>37</v>
      </c>
      <c r="C44" s="46">
        <v>5169.1906760119773</v>
      </c>
      <c r="D44" s="46">
        <v>5989.0339952984714</v>
      </c>
      <c r="E44" s="47">
        <v>6516.6617495623705</v>
      </c>
      <c r="F44" s="46">
        <v>6915.3387053161669</v>
      </c>
      <c r="G44" s="47">
        <v>7418.0092565954346</v>
      </c>
      <c r="H44" s="46">
        <v>7703.6064026320746</v>
      </c>
      <c r="I44" s="47">
        <v>8552.7433335372225</v>
      </c>
      <c r="J44" s="46">
        <v>9342.6607118842567</v>
      </c>
      <c r="K44" s="56">
        <v>10148.914629847774</v>
      </c>
      <c r="L44" s="57">
        <v>10991.226702379536</v>
      </c>
      <c r="M44" s="57">
        <v>12229.742977637798</v>
      </c>
      <c r="N44" s="49">
        <v>13892.975264616009</v>
      </c>
      <c r="O44" s="49">
        <v>14061.814833181741</v>
      </c>
      <c r="P44" s="49">
        <v>14746.779037640565</v>
      </c>
      <c r="Q44" s="49">
        <v>15907.400597626256</v>
      </c>
      <c r="R44" s="49">
        <v>15702.347173163633</v>
      </c>
      <c r="S44" s="49">
        <v>18226.034695999915</v>
      </c>
      <c r="T44" s="49">
        <v>21587.237522454921</v>
      </c>
      <c r="U44" s="49">
        <v>23455.450844723917</v>
      </c>
      <c r="V44" s="50">
        <v>25834.937958134782</v>
      </c>
    </row>
    <row r="45" spans="1:22" s="51" customFormat="1" ht="17.25" customHeight="1" x14ac:dyDescent="0.2">
      <c r="A45" s="44">
        <v>54</v>
      </c>
      <c r="B45" s="53" t="s">
        <v>38</v>
      </c>
      <c r="C45" s="46">
        <v>5098.1981354796708</v>
      </c>
      <c r="D45" s="46">
        <v>5987.274145737565</v>
      </c>
      <c r="E45" s="47">
        <v>6756.3260974135146</v>
      </c>
      <c r="F45" s="46">
        <v>7712.4210291478794</v>
      </c>
      <c r="G45" s="47">
        <v>8301.8655398473529</v>
      </c>
      <c r="H45" s="46">
        <v>8697.7384867311121</v>
      </c>
      <c r="I45" s="47">
        <v>9408.1322585004746</v>
      </c>
      <c r="J45" s="46">
        <v>9896.6996121912016</v>
      </c>
      <c r="K45" s="56">
        <v>10747.053225445259</v>
      </c>
      <c r="L45" s="57">
        <v>11642.742330881032</v>
      </c>
      <c r="M45" s="57">
        <v>12534.024866470347</v>
      </c>
      <c r="N45" s="49">
        <v>13810.526031951034</v>
      </c>
      <c r="O45" s="49">
        <v>14445.495559430157</v>
      </c>
      <c r="P45" s="49">
        <v>15341.731184952267</v>
      </c>
      <c r="Q45" s="49">
        <v>16288.625466563772</v>
      </c>
      <c r="R45" s="49">
        <v>15813.893302502898</v>
      </c>
      <c r="S45" s="49">
        <v>18596.479946543761</v>
      </c>
      <c r="T45" s="49">
        <v>23326.917668603237</v>
      </c>
      <c r="U45" s="49">
        <v>25300.805061019302</v>
      </c>
      <c r="V45" s="50">
        <v>27388.67821535073</v>
      </c>
    </row>
    <row r="46" spans="1:22" s="51" customFormat="1" ht="17.25" customHeight="1" x14ac:dyDescent="0.2">
      <c r="A46" s="44">
        <v>86</v>
      </c>
      <c r="B46" s="45" t="s">
        <v>39</v>
      </c>
      <c r="C46" s="46">
        <v>1115.7878486737345</v>
      </c>
      <c r="D46" s="46">
        <v>1330.8770662367576</v>
      </c>
      <c r="E46" s="47">
        <v>1565.850666810024</v>
      </c>
      <c r="F46" s="46">
        <v>2025.110687839817</v>
      </c>
      <c r="G46" s="47">
        <v>2292.4247999416543</v>
      </c>
      <c r="H46" s="46">
        <v>2885.9047805638666</v>
      </c>
      <c r="I46" s="47">
        <v>3637.4020772778094</v>
      </c>
      <c r="J46" s="46">
        <v>3735.7983903592026</v>
      </c>
      <c r="K46" s="58">
        <v>4497.281746945102</v>
      </c>
      <c r="L46" s="59">
        <v>4485.3471781665985</v>
      </c>
      <c r="M46" s="59">
        <v>3481.4379057421474</v>
      </c>
      <c r="N46" s="49">
        <v>3297.9891791379468</v>
      </c>
      <c r="O46" s="49">
        <v>3613.0163260969407</v>
      </c>
      <c r="P46" s="49">
        <v>4055.0357661581033</v>
      </c>
      <c r="Q46" s="49">
        <v>4048.8771683667387</v>
      </c>
      <c r="R46" s="49">
        <v>3360.5624643651522</v>
      </c>
      <c r="S46" s="49">
        <v>4278.9813515400056</v>
      </c>
      <c r="T46" s="49">
        <v>5683.421964938756</v>
      </c>
      <c r="U46" s="49">
        <v>5833.5102439932798</v>
      </c>
      <c r="V46" s="50">
        <v>6091.2387847250848</v>
      </c>
    </row>
    <row r="47" spans="1:22" s="51" customFormat="1" ht="17.25" customHeight="1" x14ac:dyDescent="0.2">
      <c r="A47" s="44">
        <v>63</v>
      </c>
      <c r="B47" s="45" t="s">
        <v>40</v>
      </c>
      <c r="C47" s="46">
        <v>2749.6112972891633</v>
      </c>
      <c r="D47" s="46">
        <v>3255.1327076140856</v>
      </c>
      <c r="E47" s="47">
        <v>3549.3873451257609</v>
      </c>
      <c r="F47" s="46">
        <v>3834.1865786334893</v>
      </c>
      <c r="G47" s="47">
        <v>4018.1755604837963</v>
      </c>
      <c r="H47" s="46">
        <v>4280.8284474079064</v>
      </c>
      <c r="I47" s="47">
        <v>4767.0233997107553</v>
      </c>
      <c r="J47" s="46">
        <v>5242.262342793133</v>
      </c>
      <c r="K47" s="56">
        <v>5460.3543400731769</v>
      </c>
      <c r="L47" s="57">
        <v>5720.3525383265824</v>
      </c>
      <c r="M47" s="57">
        <v>6380.6923448656271</v>
      </c>
      <c r="N47" s="49">
        <v>7133.1323777393454</v>
      </c>
      <c r="O47" s="49">
        <v>7633.4520249197703</v>
      </c>
      <c r="P47" s="49">
        <v>7927.0316490099094</v>
      </c>
      <c r="Q47" s="49">
        <v>8532.6562693147007</v>
      </c>
      <c r="R47" s="49">
        <v>8274.9211197687073</v>
      </c>
      <c r="S47" s="49">
        <v>9865.2276523040564</v>
      </c>
      <c r="T47" s="49">
        <v>12137.101493575208</v>
      </c>
      <c r="U47" s="49">
        <v>13317.040570316401</v>
      </c>
      <c r="V47" s="50">
        <v>14586.944459146682</v>
      </c>
    </row>
    <row r="48" spans="1:22" s="51" customFormat="1" ht="17.25" customHeight="1" x14ac:dyDescent="0.2">
      <c r="A48" s="44">
        <v>66</v>
      </c>
      <c r="B48" s="53" t="s">
        <v>41</v>
      </c>
      <c r="C48" s="46">
        <v>5511.516318530591</v>
      </c>
      <c r="D48" s="46">
        <v>6342.3191708206195</v>
      </c>
      <c r="E48" s="47">
        <v>6851.8397335393756</v>
      </c>
      <c r="F48" s="46">
        <v>7438.1842443982378</v>
      </c>
      <c r="G48" s="47">
        <v>7969.2742104567405</v>
      </c>
      <c r="H48" s="46">
        <v>8420.282877153857</v>
      </c>
      <c r="I48" s="47">
        <v>8979.6575541202346</v>
      </c>
      <c r="J48" s="46">
        <v>9629.1183088533708</v>
      </c>
      <c r="K48" s="56">
        <v>10612.879412937771</v>
      </c>
      <c r="L48" s="57">
        <v>11727.873606362667</v>
      </c>
      <c r="M48" s="57">
        <v>12655.734420829191</v>
      </c>
      <c r="N48" s="49">
        <v>13890.500660602378</v>
      </c>
      <c r="O48" s="49">
        <v>14922.396078169428</v>
      </c>
      <c r="P48" s="49">
        <v>15800.765743030377</v>
      </c>
      <c r="Q48" s="49">
        <v>17078.041375727913</v>
      </c>
      <c r="R48" s="49">
        <v>16410.227771874976</v>
      </c>
      <c r="S48" s="49">
        <v>19404.903798867002</v>
      </c>
      <c r="T48" s="49">
        <v>23879.672720459246</v>
      </c>
      <c r="U48" s="49">
        <v>26404.083424074124</v>
      </c>
      <c r="V48" s="50">
        <v>28675.314647443458</v>
      </c>
    </row>
    <row r="49" spans="1:22" s="51" customFormat="1" ht="17.25" customHeight="1" x14ac:dyDescent="0.2">
      <c r="A49" s="44">
        <v>88</v>
      </c>
      <c r="B49" s="53" t="s">
        <v>42</v>
      </c>
      <c r="C49" s="46">
        <v>489.28607852868828</v>
      </c>
      <c r="D49" s="46">
        <v>560.68634626290896</v>
      </c>
      <c r="E49" s="47">
        <v>655.21838447309676</v>
      </c>
      <c r="F49" s="46">
        <v>688.58406290718676</v>
      </c>
      <c r="G49" s="47">
        <v>753.18230921317991</v>
      </c>
      <c r="H49" s="46">
        <v>785.31176128463733</v>
      </c>
      <c r="I49" s="47">
        <v>857.39916931172422</v>
      </c>
      <c r="J49" s="46">
        <v>933.9537673131764</v>
      </c>
      <c r="K49" s="56">
        <v>1046.3722227870887</v>
      </c>
      <c r="L49" s="57">
        <v>1144.4914804316379</v>
      </c>
      <c r="M49" s="57">
        <v>1253.0433402763442</v>
      </c>
      <c r="N49" s="49">
        <v>1340.5336857358213</v>
      </c>
      <c r="O49" s="49">
        <v>1438.5652601254476</v>
      </c>
      <c r="P49" s="49">
        <v>1522.2329744131325</v>
      </c>
      <c r="Q49" s="49">
        <v>1639.4620540130093</v>
      </c>
      <c r="R49" s="49">
        <v>1350.2290063771418</v>
      </c>
      <c r="S49" s="49">
        <v>1701.135299994258</v>
      </c>
      <c r="T49" s="49">
        <v>2113.0624032510741</v>
      </c>
      <c r="U49" s="49">
        <v>2285.6498654309262</v>
      </c>
      <c r="V49" s="50">
        <v>2454.4538693571699</v>
      </c>
    </row>
    <row r="50" spans="1:22" s="51" customFormat="1" ht="17.25" customHeight="1" x14ac:dyDescent="0.2">
      <c r="A50" s="44">
        <v>68</v>
      </c>
      <c r="B50" s="45" t="s">
        <v>43</v>
      </c>
      <c r="C50" s="46">
        <v>18732.738209111307</v>
      </c>
      <c r="D50" s="46">
        <v>21572.052199811129</v>
      </c>
      <c r="E50" s="47">
        <v>24619.739094337056</v>
      </c>
      <c r="F50" s="46">
        <v>28389.110596492137</v>
      </c>
      <c r="G50" s="47">
        <v>28494.323790897812</v>
      </c>
      <c r="H50" s="46">
        <v>32726.180723060352</v>
      </c>
      <c r="I50" s="47">
        <v>37783.839003809946</v>
      </c>
      <c r="J50" s="46">
        <v>40282.526484783593</v>
      </c>
      <c r="K50" s="58">
        <v>43409.315436218036</v>
      </c>
      <c r="L50" s="59">
        <v>50858.409123113219</v>
      </c>
      <c r="M50" s="59">
        <v>51999.22965436837</v>
      </c>
      <c r="N50" s="49">
        <v>55182.201979136436</v>
      </c>
      <c r="O50" s="49">
        <v>59462.532179605296</v>
      </c>
      <c r="P50" s="49">
        <v>63500.495873994834</v>
      </c>
      <c r="Q50" s="49">
        <v>69123.525366502436</v>
      </c>
      <c r="R50" s="49">
        <v>61639.028707994898</v>
      </c>
      <c r="S50" s="49">
        <v>75156.695804368806</v>
      </c>
      <c r="T50" s="49">
        <v>93020.474532093504</v>
      </c>
      <c r="U50" s="49">
        <v>101446.0094262661</v>
      </c>
      <c r="V50" s="50">
        <v>109532.22088471026</v>
      </c>
    </row>
    <row r="51" spans="1:22" s="51" customFormat="1" ht="17.25" customHeight="1" x14ac:dyDescent="0.2">
      <c r="A51" s="44">
        <v>70</v>
      </c>
      <c r="B51" s="53" t="s">
        <v>44</v>
      </c>
      <c r="C51" s="46">
        <v>2386.3437895385773</v>
      </c>
      <c r="D51" s="46">
        <v>2758.2893767789201</v>
      </c>
      <c r="E51" s="47">
        <v>3161.0812370858002</v>
      </c>
      <c r="F51" s="46">
        <v>3485.8484008797964</v>
      </c>
      <c r="G51" s="47">
        <v>3878.94226442949</v>
      </c>
      <c r="H51" s="46">
        <v>4011.2231162617363</v>
      </c>
      <c r="I51" s="47">
        <v>4472.5894497727604</v>
      </c>
      <c r="J51" s="46">
        <v>4994.4692896954057</v>
      </c>
      <c r="K51" s="58">
        <v>5480.3081412181937</v>
      </c>
      <c r="L51" s="59">
        <v>6088.7796415253706</v>
      </c>
      <c r="M51" s="59">
        <v>6577.3212798815257</v>
      </c>
      <c r="N51" s="49">
        <v>7186.3376211966597</v>
      </c>
      <c r="O51" s="49">
        <v>7702.08730372015</v>
      </c>
      <c r="P51" s="49">
        <v>8136.1942106956503</v>
      </c>
      <c r="Q51" s="49">
        <v>8696.6627197008638</v>
      </c>
      <c r="R51" s="49">
        <v>8457.4818918836154</v>
      </c>
      <c r="S51" s="49">
        <v>9794.0392666230073</v>
      </c>
      <c r="T51" s="49">
        <v>11524.437988192352</v>
      </c>
      <c r="U51" s="49">
        <v>12704.591275413051</v>
      </c>
      <c r="V51" s="50">
        <v>13769.537650597222</v>
      </c>
    </row>
    <row r="52" spans="1:22" s="51" customFormat="1" ht="17.25" customHeight="1" x14ac:dyDescent="0.2">
      <c r="A52" s="44">
        <v>73</v>
      </c>
      <c r="B52" s="45" t="s">
        <v>45</v>
      </c>
      <c r="C52" s="46">
        <v>7701.8794523271354</v>
      </c>
      <c r="D52" s="46">
        <v>8762.6128700535428</v>
      </c>
      <c r="E52" s="47">
        <v>10046.53671676625</v>
      </c>
      <c r="F52" s="46">
        <v>11345.134775431736</v>
      </c>
      <c r="G52" s="47">
        <v>11432.051267468467</v>
      </c>
      <c r="H52" s="46">
        <v>11964.982485524186</v>
      </c>
      <c r="I52" s="47">
        <v>13517.517617762327</v>
      </c>
      <c r="J52" s="46">
        <v>14387.03047853898</v>
      </c>
      <c r="K52" s="56">
        <v>15274.905241838225</v>
      </c>
      <c r="L52" s="57">
        <v>16560.261699278773</v>
      </c>
      <c r="M52" s="57">
        <v>17380.832886711047</v>
      </c>
      <c r="N52" s="49">
        <v>18863.077798235179</v>
      </c>
      <c r="O52" s="49">
        <v>19988.03035008489</v>
      </c>
      <c r="P52" s="49">
        <v>20907.040131653175</v>
      </c>
      <c r="Q52" s="49">
        <v>22526.051955292904</v>
      </c>
      <c r="R52" s="49">
        <v>21417.451681531624</v>
      </c>
      <c r="S52" s="49">
        <v>25149.255410418999</v>
      </c>
      <c r="T52" s="49">
        <v>30964.535538693948</v>
      </c>
      <c r="U52" s="49">
        <v>33735.231964163919</v>
      </c>
      <c r="V52" s="50">
        <v>37045.677004192868</v>
      </c>
    </row>
    <row r="53" spans="1:22" s="51" customFormat="1" ht="17.25" customHeight="1" x14ac:dyDescent="0.2">
      <c r="A53" s="44">
        <v>76</v>
      </c>
      <c r="B53" s="53" t="s">
        <v>46</v>
      </c>
      <c r="C53" s="46">
        <v>34638.571570301647</v>
      </c>
      <c r="D53" s="46">
        <v>39675.021281656343</v>
      </c>
      <c r="E53" s="47">
        <v>45059.054792859337</v>
      </c>
      <c r="F53" s="46">
        <v>48319.492287334004</v>
      </c>
      <c r="G53" s="47">
        <v>51607.005898154428</v>
      </c>
      <c r="H53" s="46">
        <v>54213.031252962588</v>
      </c>
      <c r="I53" s="47">
        <v>58464.866335689512</v>
      </c>
      <c r="J53" s="46">
        <v>62545.18962810775</v>
      </c>
      <c r="K53" s="58">
        <v>66718.920396535235</v>
      </c>
      <c r="L53" s="59">
        <v>72278.809930533083</v>
      </c>
      <c r="M53" s="59">
        <v>78074.261930772918</v>
      </c>
      <c r="N53" s="49">
        <v>85102.008766125262</v>
      </c>
      <c r="O53" s="49">
        <v>89765.790962195897</v>
      </c>
      <c r="P53" s="49">
        <v>95402.714910537296</v>
      </c>
      <c r="Q53" s="49">
        <v>103173.46341021024</v>
      </c>
      <c r="R53" s="49">
        <v>100115.42354789039</v>
      </c>
      <c r="S53" s="49">
        <v>116549.46748125955</v>
      </c>
      <c r="T53" s="49">
        <v>140858.30374842143</v>
      </c>
      <c r="U53" s="49">
        <v>153563.85834784718</v>
      </c>
      <c r="V53" s="50">
        <v>166348.68595965821</v>
      </c>
    </row>
    <row r="54" spans="1:22" s="51" customFormat="1" ht="17.25" customHeight="1" x14ac:dyDescent="0.2">
      <c r="A54" s="44">
        <v>97</v>
      </c>
      <c r="B54" s="45" t="s">
        <v>47</v>
      </c>
      <c r="C54" s="46">
        <v>79.771287500813074</v>
      </c>
      <c r="D54" s="46">
        <v>85.353994261306028</v>
      </c>
      <c r="E54" s="47">
        <v>103.66719360560677</v>
      </c>
      <c r="F54" s="46">
        <v>112.49334396031966</v>
      </c>
      <c r="G54" s="47">
        <v>123.47162409854303</v>
      </c>
      <c r="H54" s="46">
        <v>129.99350403576764</v>
      </c>
      <c r="I54" s="47">
        <v>149.20478202363998</v>
      </c>
      <c r="J54" s="46">
        <v>164.07834850537233</v>
      </c>
      <c r="K54" s="56">
        <v>190.12726364908463</v>
      </c>
      <c r="L54" s="57">
        <v>217.64220896081267</v>
      </c>
      <c r="M54" s="57">
        <v>233.44163394143024</v>
      </c>
      <c r="N54" s="49">
        <v>250.55171409756724</v>
      </c>
      <c r="O54" s="49">
        <v>263.08546842822318</v>
      </c>
      <c r="P54" s="49">
        <v>282.18078485243291</v>
      </c>
      <c r="Q54" s="49">
        <v>303.08209690504009</v>
      </c>
      <c r="R54" s="49">
        <v>293.62725858752657</v>
      </c>
      <c r="S54" s="49">
        <v>333.67119028421223</v>
      </c>
      <c r="T54" s="49">
        <v>378.939472426875</v>
      </c>
      <c r="U54" s="49">
        <v>426.94351384029574</v>
      </c>
      <c r="V54" s="50">
        <v>471.89203435560262</v>
      </c>
    </row>
    <row r="55" spans="1:22" s="51" customFormat="1" ht="17.25" customHeight="1" thickBot="1" x14ac:dyDescent="0.25">
      <c r="A55" s="65">
        <v>99</v>
      </c>
      <c r="B55" s="66" t="s">
        <v>48</v>
      </c>
      <c r="C55" s="67">
        <v>301.8266854168578</v>
      </c>
      <c r="D55" s="67">
        <v>329.03590455129245</v>
      </c>
      <c r="E55" s="68">
        <v>336.79282355795362</v>
      </c>
      <c r="F55" s="67">
        <v>367.15731315821887</v>
      </c>
      <c r="G55" s="68">
        <v>381.91050887195922</v>
      </c>
      <c r="H55" s="67">
        <v>382.74656822064861</v>
      </c>
      <c r="I55" s="68">
        <v>401.0329865092873</v>
      </c>
      <c r="J55" s="67">
        <v>435.40854554961766</v>
      </c>
      <c r="K55" s="69">
        <v>466.53812183639224</v>
      </c>
      <c r="L55" s="70">
        <v>464.99646943373568</v>
      </c>
      <c r="M55" s="70">
        <v>529.2264341276009</v>
      </c>
      <c r="N55" s="71">
        <v>573.52710684267447</v>
      </c>
      <c r="O55" s="71">
        <v>596.50201995811437</v>
      </c>
      <c r="P55" s="71">
        <v>634.89220221924916</v>
      </c>
      <c r="Q55" s="71">
        <v>688.09669469238747</v>
      </c>
      <c r="R55" s="71">
        <v>686.69893269744705</v>
      </c>
      <c r="S55" s="71">
        <v>803.22638914725621</v>
      </c>
      <c r="T55" s="71">
        <v>966.99787608473707</v>
      </c>
      <c r="U55" s="67">
        <v>1056.8274830574946</v>
      </c>
      <c r="V55" s="72">
        <v>1167.1858107167041</v>
      </c>
    </row>
    <row r="56" spans="1:22" s="51" customFormat="1" ht="5.25" customHeight="1" x14ac:dyDescent="0.2">
      <c r="A56" s="73"/>
      <c r="B56" s="74"/>
      <c r="C56" s="75"/>
      <c r="D56" s="75"/>
      <c r="E56" s="75"/>
      <c r="F56" s="75"/>
      <c r="G56" s="75"/>
      <c r="H56" s="75"/>
      <c r="I56" s="75"/>
      <c r="J56" s="75"/>
      <c r="K56" s="76"/>
      <c r="L56" s="76"/>
      <c r="M56" s="76"/>
      <c r="N56" s="75"/>
      <c r="O56" s="75"/>
      <c r="P56" s="75"/>
      <c r="Q56" s="75"/>
      <c r="R56" s="75"/>
      <c r="S56" s="75"/>
      <c r="T56" s="75"/>
      <c r="U56" s="75"/>
      <c r="V56" s="75"/>
    </row>
    <row r="57" spans="1:22" s="51" customFormat="1" ht="14.25" customHeight="1" x14ac:dyDescent="0.2">
      <c r="A57" s="77" t="s">
        <v>49</v>
      </c>
      <c r="B57" s="74"/>
      <c r="C57" s="75"/>
      <c r="D57" s="75"/>
      <c r="E57" s="75"/>
      <c r="F57" s="75"/>
      <c r="G57" s="75"/>
      <c r="H57" s="75"/>
      <c r="I57" s="75"/>
      <c r="J57" s="75"/>
      <c r="K57" s="76"/>
      <c r="L57" s="76"/>
      <c r="M57" s="76"/>
      <c r="N57" s="75"/>
      <c r="O57" s="75"/>
      <c r="P57" s="75"/>
      <c r="Q57" s="75"/>
      <c r="R57" s="75"/>
      <c r="S57" s="75"/>
      <c r="T57" s="75"/>
      <c r="U57" s="75"/>
      <c r="V57" s="75"/>
    </row>
    <row r="58" spans="1:22" s="51" customFormat="1" ht="20.25" customHeight="1" x14ac:dyDescent="0.2">
      <c r="A58" s="77" t="s">
        <v>50</v>
      </c>
      <c r="B58" s="74"/>
      <c r="C58" s="75"/>
      <c r="D58" s="75"/>
      <c r="E58" s="75"/>
      <c r="F58" s="75"/>
      <c r="G58" s="75"/>
      <c r="H58" s="75"/>
      <c r="I58" s="75"/>
      <c r="J58" s="75"/>
      <c r="K58" s="76"/>
      <c r="L58" s="76"/>
      <c r="M58" s="76"/>
      <c r="N58" s="75"/>
      <c r="O58" s="75"/>
      <c r="P58" s="75"/>
      <c r="Q58" s="75"/>
      <c r="R58" s="75"/>
      <c r="S58" s="75"/>
      <c r="T58" s="75"/>
      <c r="U58" s="75"/>
      <c r="V58" s="75"/>
    </row>
    <row r="59" spans="1:22" s="51" customFormat="1" ht="8.25" customHeight="1" thickBot="1" x14ac:dyDescent="0.25">
      <c r="B59" s="74"/>
      <c r="C59" s="75"/>
      <c r="D59" s="75"/>
      <c r="E59" s="75"/>
      <c r="F59" s="75"/>
      <c r="G59" s="75"/>
      <c r="H59" s="75"/>
      <c r="I59" s="75"/>
      <c r="J59" s="75"/>
      <c r="K59" s="75"/>
      <c r="L59" s="75"/>
      <c r="M59" s="75"/>
      <c r="N59" s="75"/>
      <c r="O59" s="75"/>
      <c r="P59" s="75"/>
      <c r="Q59" s="75"/>
      <c r="R59" s="75"/>
      <c r="S59" s="75"/>
      <c r="T59" s="75"/>
      <c r="U59" s="75"/>
      <c r="V59" s="75"/>
    </row>
    <row r="60" spans="1:22" s="51" customFormat="1" ht="17.25" customHeight="1" x14ac:dyDescent="0.2">
      <c r="A60" s="78" t="s">
        <v>51</v>
      </c>
      <c r="B60" s="79"/>
      <c r="C60" s="79"/>
      <c r="D60" s="79"/>
      <c r="E60" s="79"/>
      <c r="F60" s="79"/>
      <c r="G60" s="80"/>
    </row>
    <row r="61" spans="1:22" s="51" customFormat="1" ht="15" customHeight="1" thickBot="1" x14ac:dyDescent="0.25">
      <c r="A61" s="81" t="s">
        <v>52</v>
      </c>
      <c r="B61" s="82"/>
      <c r="C61" s="82"/>
      <c r="D61" s="82"/>
      <c r="E61" s="82"/>
      <c r="F61" s="82"/>
      <c r="G61" s="83"/>
    </row>
    <row r="62" spans="1:22" s="51" customFormat="1" ht="1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</row>
  </sheetData>
  <mergeCells count="32">
    <mergeCell ref="U18:U20"/>
    <mergeCell ref="V18:V20"/>
    <mergeCell ref="A60:G60"/>
    <mergeCell ref="A61:G61"/>
    <mergeCell ref="O18:O20"/>
    <mergeCell ref="P18:P20"/>
    <mergeCell ref="Q18:Q20"/>
    <mergeCell ref="R18:R20"/>
    <mergeCell ref="S18:S20"/>
    <mergeCell ref="T18:T20"/>
    <mergeCell ref="I18:I20"/>
    <mergeCell ref="J18:J20"/>
    <mergeCell ref="K18:K20"/>
    <mergeCell ref="L18:L20"/>
    <mergeCell ref="M18:M20"/>
    <mergeCell ref="N18:N20"/>
    <mergeCell ref="A16:V16"/>
    <mergeCell ref="B17:N17"/>
    <mergeCell ref="A18:A20"/>
    <mergeCell ref="B18:B20"/>
    <mergeCell ref="C18:C20"/>
    <mergeCell ref="D18:D20"/>
    <mergeCell ref="E18:E20"/>
    <mergeCell ref="F18:F20"/>
    <mergeCell ref="G18:G20"/>
    <mergeCell ref="H18:H20"/>
    <mergeCell ref="A8:V8"/>
    <mergeCell ref="A9:V9"/>
    <mergeCell ref="A10:V10"/>
    <mergeCell ref="A12:V12"/>
    <mergeCell ref="A13:V13"/>
    <mergeCell ref="A15:V15"/>
  </mergeCells>
  <pageMargins left="0.51181102362204722" right="0.11811023622047245" top="0.55118110236220474" bottom="0.35433070866141736" header="0.31496062992125984" footer="0.31496062992125984"/>
  <pageSetup scale="5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PIB-2024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 Patricia Vanegas Saenz</dc:creator>
  <cp:lastModifiedBy>Franci Patricia Vanegas Saenz</cp:lastModifiedBy>
  <dcterms:created xsi:type="dcterms:W3CDTF">2025-10-07T16:39:26Z</dcterms:created>
  <dcterms:modified xsi:type="dcterms:W3CDTF">2025-10-07T16:40:45Z</dcterms:modified>
</cp:coreProperties>
</file>