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r\Documentos\SIR\SIR 2018\ANUARIO 2017\ECONOMICO\PIB\"/>
    </mc:Choice>
  </mc:AlternateContent>
  <bookViews>
    <workbookView xWindow="0" yWindow="0" windowWidth="15600" windowHeight="7755"/>
  </bookViews>
  <sheets>
    <sheet name="PIB DPTAL PRECIOS CONST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E84" i="1"/>
  <c r="F84" i="1"/>
  <c r="G84" i="1"/>
  <c r="H84" i="1"/>
  <c r="I84" i="1"/>
  <c r="J84" i="1"/>
  <c r="K84" i="1"/>
  <c r="L84" i="1"/>
  <c r="M84" i="1"/>
  <c r="N84" i="1"/>
  <c r="C84" i="1"/>
</calcChain>
</file>

<file path=xl/sharedStrings.xml><?xml version="1.0" encoding="utf-8"?>
<sst xmlns="http://schemas.openxmlformats.org/spreadsheetml/2006/main" count="104" uniqueCount="54">
  <si>
    <t>CUENTAS DEPARTAMENTALES - COLOMBIA</t>
  </si>
  <si>
    <t>Miles de millones de pesos</t>
  </si>
  <si>
    <t>DEPARTAMENTOS</t>
  </si>
  <si>
    <t>TOTAL COLOMBIA</t>
  </si>
  <si>
    <t>Amazonas</t>
  </si>
  <si>
    <t>Antioquia</t>
  </si>
  <si>
    <t>Arauca</t>
  </si>
  <si>
    <t>Atlántico</t>
  </si>
  <si>
    <t>Bogotá D. 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</si>
  <si>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</si>
  <si>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</si>
  <si>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</si>
  <si>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</si>
  <si>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</si>
  <si>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</si>
  <si>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</si>
  <si>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</si>
  <si>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</si>
  <si>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</si>
  <si>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</si>
  <si>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</si>
  <si>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</si>
  <si>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</si>
  <si>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</si>
  <si>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</si>
  <si>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</si>
  <si>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</si>
  <si>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</si>
  <si>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</si>
  <si>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</si>
  <si>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</si>
  <si>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</si>
  <si>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</si>
  <si>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</si>
  <si>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</t>
  </si>
  <si>
    <t>Vaupés</t>
  </si>
  <si>
    <t>Vichada</t>
  </si>
  <si>
    <t>PRODUCTO INTERNO BRUTO DEPARTAMENTAL A PRECIOS CONSTANTES</t>
  </si>
  <si>
    <t>SISTEMA DE INFORMACION REGIONAL "SIR"</t>
  </si>
  <si>
    <t>GOBERNACION DEL HUILA</t>
  </si>
  <si>
    <t>DEPARTAMENTO ADMINISTRATIVO DE PLANEACION</t>
  </si>
  <si>
    <t>2014p</t>
  </si>
  <si>
    <t>2015pr</t>
  </si>
  <si>
    <t>FUENTE: DANE - DIRECCION DE SINTESIS Y CUENTAS NACIONALES</t>
  </si>
  <si>
    <t>CODIGO DANE</t>
  </si>
  <si>
    <t>05</t>
  </si>
  <si>
    <t>08</t>
  </si>
  <si>
    <t>2017pr</t>
  </si>
  <si>
    <t>Base 2015</t>
  </si>
  <si>
    <r>
      <t>2005 - 2017</t>
    </r>
    <r>
      <rPr>
        <b/>
        <vertAlign val="superscript"/>
        <sz val="9"/>
        <rFont val="Arial"/>
        <family val="2"/>
      </rPr>
      <t>pr</t>
    </r>
  </si>
  <si>
    <t>2016p</t>
  </si>
  <si>
    <t>Fecha de publicación: 29 de junio de 2018</t>
  </si>
  <si>
    <t>TASA DE CRECIMIENTO PORCENTUAL EN VOLUMEN</t>
  </si>
  <si>
    <r>
      <t>2006 - 2017</t>
    </r>
    <r>
      <rPr>
        <b/>
        <vertAlign val="superscript"/>
        <sz val="9"/>
        <rFont val="Arial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</si>
</sst>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1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37" fontId="2" fillId="2" borderId="0" xfId="0" applyNumberFormat="1" applyFont="1" applyFill="1" applyBorder="1" applyProtection="1"/>
    <xf numFmtId="0" fontId="3" fillId="2" borderId="0" xfId="0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 applyProtection="1"/>
    <xf numFmtId="0" fontId="0" fillId="2" borderId="0" xfId="0" applyFill="1"/>
    <xf numFmtId="0" fontId="0" fillId="2" borderId="0" xfId="0" applyFill="1" applyBorder="1"/>
    <xf numFmtId="164" fontId="3" fillId="2" borderId="0" xfId="0" applyNumberFormat="1" applyFont="1" applyFill="1" applyBorder="1"/>
    <xf numFmtId="164" fontId="3" fillId="2" borderId="0" xfId="0" applyNumberFormat="1" applyFont="1" applyFill="1" applyBorder="1" applyProtection="1"/>
    <xf numFmtId="0" fontId="4" fillId="2" borderId="0" xfId="0" quotePrefix="1" applyFont="1" applyFill="1" applyBorder="1" applyAlignment="1">
      <alignment horizontal="left"/>
    </xf>
    <xf numFmtId="0" fontId="4" fillId="2" borderId="0" xfId="0" applyFont="1" applyFill="1" applyBorder="1"/>
    <xf numFmtId="37" fontId="2" fillId="2" borderId="1" xfId="0" applyNumberFormat="1" applyFont="1" applyFill="1" applyBorder="1" applyProtection="1"/>
    <xf numFmtId="3" fontId="2" fillId="2" borderId="1" xfId="0" quotePrefix="1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Protection="1"/>
    <xf numFmtId="0" fontId="3" fillId="2" borderId="8" xfId="0" applyFont="1" applyFill="1" applyBorder="1"/>
    <xf numFmtId="3" fontId="3" fillId="2" borderId="10" xfId="0" applyNumberFormat="1" applyFont="1" applyFill="1" applyBorder="1"/>
    <xf numFmtId="3" fontId="3" fillId="2" borderId="6" xfId="0" applyNumberFormat="1" applyFont="1" applyFill="1" applyBorder="1"/>
    <xf numFmtId="0" fontId="3" fillId="2" borderId="0" xfId="0" applyNumberFormat="1" applyFont="1" applyFill="1" applyBorder="1" applyAlignment="1" applyProtection="1">
      <alignment horizontal="left"/>
    </xf>
    <xf numFmtId="0" fontId="3" fillId="2" borderId="1" xfId="0" applyFont="1" applyFill="1" applyBorder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Protection="1"/>
    <xf numFmtId="164" fontId="3" fillId="2" borderId="10" xfId="0" applyNumberFormat="1" applyFont="1" applyFill="1" applyBorder="1"/>
    <xf numFmtId="164" fontId="3" fillId="2" borderId="6" xfId="0" applyNumberFormat="1" applyFont="1" applyFill="1" applyBorder="1"/>
    <xf numFmtId="3" fontId="3" fillId="2" borderId="11" xfId="0" applyNumberFormat="1" applyFont="1" applyFill="1" applyBorder="1"/>
    <xf numFmtId="37" fontId="2" fillId="2" borderId="13" xfId="0" applyNumberFormat="1" applyFont="1" applyFill="1" applyBorder="1" applyProtection="1"/>
    <xf numFmtId="0" fontId="3" fillId="2" borderId="13" xfId="0" applyFont="1" applyFill="1" applyBorder="1"/>
    <xf numFmtId="164" fontId="3" fillId="2" borderId="13" xfId="0" applyNumberFormat="1" applyFont="1" applyFill="1" applyBorder="1"/>
    <xf numFmtId="164" fontId="3" fillId="2" borderId="13" xfId="0" applyNumberFormat="1" applyFont="1" applyFill="1" applyBorder="1" applyProtection="1"/>
    <xf numFmtId="164" fontId="3" fillId="2" borderId="14" xfId="0" applyNumberFormat="1" applyFont="1" applyFill="1" applyBorder="1"/>
    <xf numFmtId="3" fontId="3" fillId="2" borderId="13" xfId="0" applyNumberFormat="1" applyFont="1" applyFill="1" applyBorder="1"/>
    <xf numFmtId="0" fontId="0" fillId="2" borderId="13" xfId="0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3" fontId="2" fillId="2" borderId="11" xfId="0" quotePrefix="1" applyNumberFormat="1" applyFont="1" applyFill="1" applyBorder="1" applyAlignment="1" applyProtection="1">
      <alignment horizontal="right"/>
    </xf>
    <xf numFmtId="164" fontId="2" fillId="2" borderId="1" xfId="0" quotePrefix="1" applyNumberFormat="1" applyFont="1" applyFill="1" applyBorder="1" applyAlignment="1" applyProtection="1">
      <alignment horizontal="right"/>
    </xf>
    <xf numFmtId="37" fontId="2" fillId="2" borderId="11" xfId="0" applyNumberFormat="1" applyFont="1" applyFill="1" applyBorder="1" applyProtection="1"/>
    <xf numFmtId="0" fontId="3" fillId="2" borderId="11" xfId="0" applyFont="1" applyFill="1" applyBorder="1"/>
    <xf numFmtId="164" fontId="3" fillId="2" borderId="11" xfId="0" applyNumberFormat="1" applyFont="1" applyFill="1" applyBorder="1"/>
    <xf numFmtId="164" fontId="3" fillId="2" borderId="11" xfId="0" applyNumberFormat="1" applyFont="1" applyFill="1" applyBorder="1" applyProtection="1"/>
    <xf numFmtId="164" fontId="3" fillId="2" borderId="12" xfId="0" applyNumberFormat="1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" xfId="0" quotePrefix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3" fillId="2" borderId="1" xfId="0" quotePrefix="1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/>
    </xf>
    <xf numFmtId="0" fontId="2" fillId="2" borderId="2" xfId="0" applyFont="1" applyFill="1" applyBorder="1"/>
    <xf numFmtId="37" fontId="2" fillId="2" borderId="18" xfId="0" applyNumberFormat="1" applyFont="1" applyFill="1" applyBorder="1" applyProtection="1"/>
    <xf numFmtId="37" fontId="2" fillId="2" borderId="3" xfId="0" applyNumberFormat="1" applyFont="1" applyFill="1" applyBorder="1" applyProtection="1"/>
    <xf numFmtId="0" fontId="2" fillId="2" borderId="18" xfId="0" applyFont="1" applyFill="1" applyBorder="1"/>
    <xf numFmtId="0" fontId="2" fillId="2" borderId="3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3" fillId="2" borderId="5" xfId="0" applyFont="1" applyFill="1" applyBorder="1"/>
    <xf numFmtId="0" fontId="6" fillId="0" borderId="0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0" fontId="3" fillId="2" borderId="8" xfId="1" applyNumberFormat="1" applyFont="1" applyFill="1" applyBorder="1" applyAlignment="1" applyProtection="1">
      <alignment horizontal="center"/>
    </xf>
    <xf numFmtId="0" fontId="3" fillId="2" borderId="8" xfId="1" quotePrefix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3" fillId="2" borderId="8" xfId="1" quotePrefix="1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left"/>
    </xf>
    <xf numFmtId="0" fontId="3" fillId="2" borderId="1" xfId="0" quotePrefix="1" applyNumberFormat="1" applyFont="1" applyFill="1" applyBorder="1" applyAlignment="1" applyProtection="1">
      <alignment horizontal="left"/>
    </xf>
    <xf numFmtId="0" fontId="3" fillId="2" borderId="10" xfId="0" applyNumberFormat="1" applyFont="1" applyFill="1" applyBorder="1" applyAlignment="1" applyProtection="1">
      <alignment horizontal="left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7" fillId="3" borderId="13" xfId="0" applyNumberFormat="1" applyFont="1" applyFill="1" applyBorder="1" applyAlignment="1">
      <alignment vertical="center" wrapText="1"/>
    </xf>
    <xf numFmtId="165" fontId="7" fillId="3" borderId="11" xfId="0" applyNumberFormat="1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/>
    </xf>
    <xf numFmtId="0" fontId="2" fillId="3" borderId="8" xfId="1" applyFont="1" applyFill="1" applyBorder="1" applyAlignment="1" applyProtection="1">
      <alignment horizont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/>
    </xf>
    <xf numFmtId="3" fontId="3" fillId="2" borderId="13" xfId="0" applyNumberFormat="1" applyFont="1" applyFill="1" applyBorder="1" applyProtection="1"/>
    <xf numFmtId="3" fontId="3" fillId="2" borderId="14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3" fontId="2" fillId="3" borderId="11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66"/>
      <color rgb="FF33CC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1057275</xdr:colOff>
      <xdr:row>5</xdr:row>
      <xdr:rowOff>123825</xdr:rowOff>
    </xdr:to>
    <xdr:pic>
      <xdr:nvPicPr>
        <xdr:cNvPr id="4" name="Imagen 5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743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63</xdr:row>
      <xdr:rowOff>95250</xdr:rowOff>
    </xdr:from>
    <xdr:to>
      <xdr:col>1</xdr:col>
      <xdr:colOff>1076325</xdr:colOff>
      <xdr:row>68</xdr:row>
      <xdr:rowOff>114300</xdr:rowOff>
    </xdr:to>
    <xdr:pic>
      <xdr:nvPicPr>
        <xdr:cNvPr id="5" name="Imagen 5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534775"/>
          <a:ext cx="1743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22"/>
  <sheetViews>
    <sheetView showGridLines="0" tabSelected="1" topLeftCell="A82" workbookViewId="0">
      <selection activeCell="K96" sqref="K96"/>
    </sheetView>
  </sheetViews>
  <sheetFormatPr baseColWidth="10" defaultColWidth="22.140625" defaultRowHeight="15" x14ac:dyDescent="0.25"/>
  <cols>
    <col min="1" max="1" width="11.28515625" style="8" customWidth="1"/>
    <col min="2" max="2" width="21.140625" style="7" customWidth="1"/>
    <col min="3" max="5" width="11.5703125" style="7" customWidth="1"/>
    <col min="6" max="14" width="11.5703125" style="8" customWidth="1"/>
    <col min="15" max="15" width="11.42578125" style="8" customWidth="1"/>
    <col min="16" max="16" width="10.42578125" style="8" customWidth="1"/>
    <col min="17" max="21" width="6.140625" style="8" customWidth="1"/>
    <col min="22" max="253" width="22.140625" style="8"/>
    <col min="254" max="254" width="15.5703125" style="8" customWidth="1"/>
    <col min="255" max="264" width="8.140625" style="8" customWidth="1"/>
    <col min="265" max="265" width="8.42578125" style="8" customWidth="1"/>
    <col min="266" max="267" width="9" style="8" customWidth="1"/>
    <col min="268" max="268" width="8.28515625" style="8" customWidth="1"/>
    <col min="269" max="271" width="6.140625" style="8" customWidth="1"/>
    <col min="272" max="272" width="10.42578125" style="8" customWidth="1"/>
    <col min="273" max="277" width="6.140625" style="8" customWidth="1"/>
    <col min="278" max="509" width="22.140625" style="8"/>
    <col min="510" max="510" width="15.5703125" style="8" customWidth="1"/>
    <col min="511" max="520" width="8.140625" style="8" customWidth="1"/>
    <col min="521" max="521" width="8.42578125" style="8" customWidth="1"/>
    <col min="522" max="523" width="9" style="8" customWidth="1"/>
    <col min="524" max="524" width="8.28515625" style="8" customWidth="1"/>
    <col min="525" max="527" width="6.140625" style="8" customWidth="1"/>
    <col min="528" max="528" width="10.42578125" style="8" customWidth="1"/>
    <col min="529" max="533" width="6.140625" style="8" customWidth="1"/>
    <col min="534" max="765" width="22.140625" style="8"/>
    <col min="766" max="766" width="15.5703125" style="8" customWidth="1"/>
    <col min="767" max="776" width="8.140625" style="8" customWidth="1"/>
    <col min="777" max="777" width="8.42578125" style="8" customWidth="1"/>
    <col min="778" max="779" width="9" style="8" customWidth="1"/>
    <col min="780" max="780" width="8.28515625" style="8" customWidth="1"/>
    <col min="781" max="783" width="6.140625" style="8" customWidth="1"/>
    <col min="784" max="784" width="10.42578125" style="8" customWidth="1"/>
    <col min="785" max="789" width="6.140625" style="8" customWidth="1"/>
    <col min="790" max="1021" width="22.140625" style="8"/>
    <col min="1022" max="1022" width="15.5703125" style="8" customWidth="1"/>
    <col min="1023" max="1032" width="8.140625" style="8" customWidth="1"/>
    <col min="1033" max="1033" width="8.42578125" style="8" customWidth="1"/>
    <col min="1034" max="1035" width="9" style="8" customWidth="1"/>
    <col min="1036" max="1036" width="8.28515625" style="8" customWidth="1"/>
    <col min="1037" max="1039" width="6.140625" style="8" customWidth="1"/>
    <col min="1040" max="1040" width="10.42578125" style="8" customWidth="1"/>
    <col min="1041" max="1045" width="6.140625" style="8" customWidth="1"/>
    <col min="1046" max="1277" width="22.140625" style="8"/>
    <col min="1278" max="1278" width="15.5703125" style="8" customWidth="1"/>
    <col min="1279" max="1288" width="8.140625" style="8" customWidth="1"/>
    <col min="1289" max="1289" width="8.42578125" style="8" customWidth="1"/>
    <col min="1290" max="1291" width="9" style="8" customWidth="1"/>
    <col min="1292" max="1292" width="8.28515625" style="8" customWidth="1"/>
    <col min="1293" max="1295" width="6.140625" style="8" customWidth="1"/>
    <col min="1296" max="1296" width="10.42578125" style="8" customWidth="1"/>
    <col min="1297" max="1301" width="6.140625" style="8" customWidth="1"/>
    <col min="1302" max="1533" width="22.140625" style="8"/>
    <col min="1534" max="1534" width="15.5703125" style="8" customWidth="1"/>
    <col min="1535" max="1544" width="8.140625" style="8" customWidth="1"/>
    <col min="1545" max="1545" width="8.42578125" style="8" customWidth="1"/>
    <col min="1546" max="1547" width="9" style="8" customWidth="1"/>
    <col min="1548" max="1548" width="8.28515625" style="8" customWidth="1"/>
    <col min="1549" max="1551" width="6.140625" style="8" customWidth="1"/>
    <col min="1552" max="1552" width="10.42578125" style="8" customWidth="1"/>
    <col min="1553" max="1557" width="6.140625" style="8" customWidth="1"/>
    <col min="1558" max="1789" width="22.140625" style="8"/>
    <col min="1790" max="1790" width="15.5703125" style="8" customWidth="1"/>
    <col min="1791" max="1800" width="8.140625" style="8" customWidth="1"/>
    <col min="1801" max="1801" width="8.42578125" style="8" customWidth="1"/>
    <col min="1802" max="1803" width="9" style="8" customWidth="1"/>
    <col min="1804" max="1804" width="8.28515625" style="8" customWidth="1"/>
    <col min="1805" max="1807" width="6.140625" style="8" customWidth="1"/>
    <col min="1808" max="1808" width="10.42578125" style="8" customWidth="1"/>
    <col min="1809" max="1813" width="6.140625" style="8" customWidth="1"/>
    <col min="1814" max="2045" width="22.140625" style="8"/>
    <col min="2046" max="2046" width="15.5703125" style="8" customWidth="1"/>
    <col min="2047" max="2056" width="8.140625" style="8" customWidth="1"/>
    <col min="2057" max="2057" width="8.42578125" style="8" customWidth="1"/>
    <col min="2058" max="2059" width="9" style="8" customWidth="1"/>
    <col min="2060" max="2060" width="8.28515625" style="8" customWidth="1"/>
    <col min="2061" max="2063" width="6.140625" style="8" customWidth="1"/>
    <col min="2064" max="2064" width="10.42578125" style="8" customWidth="1"/>
    <col min="2065" max="2069" width="6.140625" style="8" customWidth="1"/>
    <col min="2070" max="2301" width="22.140625" style="8"/>
    <col min="2302" max="2302" width="15.5703125" style="8" customWidth="1"/>
    <col min="2303" max="2312" width="8.140625" style="8" customWidth="1"/>
    <col min="2313" max="2313" width="8.42578125" style="8" customWidth="1"/>
    <col min="2314" max="2315" width="9" style="8" customWidth="1"/>
    <col min="2316" max="2316" width="8.28515625" style="8" customWidth="1"/>
    <col min="2317" max="2319" width="6.140625" style="8" customWidth="1"/>
    <col min="2320" max="2320" width="10.42578125" style="8" customWidth="1"/>
    <col min="2321" max="2325" width="6.140625" style="8" customWidth="1"/>
    <col min="2326" max="2557" width="22.140625" style="8"/>
    <col min="2558" max="2558" width="15.5703125" style="8" customWidth="1"/>
    <col min="2559" max="2568" width="8.140625" style="8" customWidth="1"/>
    <col min="2569" max="2569" width="8.42578125" style="8" customWidth="1"/>
    <col min="2570" max="2571" width="9" style="8" customWidth="1"/>
    <col min="2572" max="2572" width="8.28515625" style="8" customWidth="1"/>
    <col min="2573" max="2575" width="6.140625" style="8" customWidth="1"/>
    <col min="2576" max="2576" width="10.42578125" style="8" customWidth="1"/>
    <col min="2577" max="2581" width="6.140625" style="8" customWidth="1"/>
    <col min="2582" max="2813" width="22.140625" style="8"/>
    <col min="2814" max="2814" width="15.5703125" style="8" customWidth="1"/>
    <col min="2815" max="2824" width="8.140625" style="8" customWidth="1"/>
    <col min="2825" max="2825" width="8.42578125" style="8" customWidth="1"/>
    <col min="2826" max="2827" width="9" style="8" customWidth="1"/>
    <col min="2828" max="2828" width="8.28515625" style="8" customWidth="1"/>
    <col min="2829" max="2831" width="6.140625" style="8" customWidth="1"/>
    <col min="2832" max="2832" width="10.42578125" style="8" customWidth="1"/>
    <col min="2833" max="2837" width="6.140625" style="8" customWidth="1"/>
    <col min="2838" max="3069" width="22.140625" style="8"/>
    <col min="3070" max="3070" width="15.5703125" style="8" customWidth="1"/>
    <col min="3071" max="3080" width="8.140625" style="8" customWidth="1"/>
    <col min="3081" max="3081" width="8.42578125" style="8" customWidth="1"/>
    <col min="3082" max="3083" width="9" style="8" customWidth="1"/>
    <col min="3084" max="3084" width="8.28515625" style="8" customWidth="1"/>
    <col min="3085" max="3087" width="6.140625" style="8" customWidth="1"/>
    <col min="3088" max="3088" width="10.42578125" style="8" customWidth="1"/>
    <col min="3089" max="3093" width="6.140625" style="8" customWidth="1"/>
    <col min="3094" max="3325" width="22.140625" style="8"/>
    <col min="3326" max="3326" width="15.5703125" style="8" customWidth="1"/>
    <col min="3327" max="3336" width="8.140625" style="8" customWidth="1"/>
    <col min="3337" max="3337" width="8.42578125" style="8" customWidth="1"/>
    <col min="3338" max="3339" width="9" style="8" customWidth="1"/>
    <col min="3340" max="3340" width="8.28515625" style="8" customWidth="1"/>
    <col min="3341" max="3343" width="6.140625" style="8" customWidth="1"/>
    <col min="3344" max="3344" width="10.42578125" style="8" customWidth="1"/>
    <col min="3345" max="3349" width="6.140625" style="8" customWidth="1"/>
    <col min="3350" max="3581" width="22.140625" style="8"/>
    <col min="3582" max="3582" width="15.5703125" style="8" customWidth="1"/>
    <col min="3583" max="3592" width="8.140625" style="8" customWidth="1"/>
    <col min="3593" max="3593" width="8.42578125" style="8" customWidth="1"/>
    <col min="3594" max="3595" width="9" style="8" customWidth="1"/>
    <col min="3596" max="3596" width="8.28515625" style="8" customWidth="1"/>
    <col min="3597" max="3599" width="6.140625" style="8" customWidth="1"/>
    <col min="3600" max="3600" width="10.42578125" style="8" customWidth="1"/>
    <col min="3601" max="3605" width="6.140625" style="8" customWidth="1"/>
    <col min="3606" max="3837" width="22.140625" style="8"/>
    <col min="3838" max="3838" width="15.5703125" style="8" customWidth="1"/>
    <col min="3839" max="3848" width="8.140625" style="8" customWidth="1"/>
    <col min="3849" max="3849" width="8.42578125" style="8" customWidth="1"/>
    <col min="3850" max="3851" width="9" style="8" customWidth="1"/>
    <col min="3852" max="3852" width="8.28515625" style="8" customWidth="1"/>
    <col min="3853" max="3855" width="6.140625" style="8" customWidth="1"/>
    <col min="3856" max="3856" width="10.42578125" style="8" customWidth="1"/>
    <col min="3857" max="3861" width="6.140625" style="8" customWidth="1"/>
    <col min="3862" max="4093" width="22.140625" style="8"/>
    <col min="4094" max="4094" width="15.5703125" style="8" customWidth="1"/>
    <col min="4095" max="4104" width="8.140625" style="8" customWidth="1"/>
    <col min="4105" max="4105" width="8.42578125" style="8" customWidth="1"/>
    <col min="4106" max="4107" width="9" style="8" customWidth="1"/>
    <col min="4108" max="4108" width="8.28515625" style="8" customWidth="1"/>
    <col min="4109" max="4111" width="6.140625" style="8" customWidth="1"/>
    <col min="4112" max="4112" width="10.42578125" style="8" customWidth="1"/>
    <col min="4113" max="4117" width="6.140625" style="8" customWidth="1"/>
    <col min="4118" max="4349" width="22.140625" style="8"/>
    <col min="4350" max="4350" width="15.5703125" style="8" customWidth="1"/>
    <col min="4351" max="4360" width="8.140625" style="8" customWidth="1"/>
    <col min="4361" max="4361" width="8.42578125" style="8" customWidth="1"/>
    <col min="4362" max="4363" width="9" style="8" customWidth="1"/>
    <col min="4364" max="4364" width="8.28515625" style="8" customWidth="1"/>
    <col min="4365" max="4367" width="6.140625" style="8" customWidth="1"/>
    <col min="4368" max="4368" width="10.42578125" style="8" customWidth="1"/>
    <col min="4369" max="4373" width="6.140625" style="8" customWidth="1"/>
    <col min="4374" max="4605" width="22.140625" style="8"/>
    <col min="4606" max="4606" width="15.5703125" style="8" customWidth="1"/>
    <col min="4607" max="4616" width="8.140625" style="8" customWidth="1"/>
    <col min="4617" max="4617" width="8.42578125" style="8" customWidth="1"/>
    <col min="4618" max="4619" width="9" style="8" customWidth="1"/>
    <col min="4620" max="4620" width="8.28515625" style="8" customWidth="1"/>
    <col min="4621" max="4623" width="6.140625" style="8" customWidth="1"/>
    <col min="4624" max="4624" width="10.42578125" style="8" customWidth="1"/>
    <col min="4625" max="4629" width="6.140625" style="8" customWidth="1"/>
    <col min="4630" max="4861" width="22.140625" style="8"/>
    <col min="4862" max="4862" width="15.5703125" style="8" customWidth="1"/>
    <col min="4863" max="4872" width="8.140625" style="8" customWidth="1"/>
    <col min="4873" max="4873" width="8.42578125" style="8" customWidth="1"/>
    <col min="4874" max="4875" width="9" style="8" customWidth="1"/>
    <col min="4876" max="4876" width="8.28515625" style="8" customWidth="1"/>
    <col min="4877" max="4879" width="6.140625" style="8" customWidth="1"/>
    <col min="4880" max="4880" width="10.42578125" style="8" customWidth="1"/>
    <col min="4881" max="4885" width="6.140625" style="8" customWidth="1"/>
    <col min="4886" max="5117" width="22.140625" style="8"/>
    <col min="5118" max="5118" width="15.5703125" style="8" customWidth="1"/>
    <col min="5119" max="5128" width="8.140625" style="8" customWidth="1"/>
    <col min="5129" max="5129" width="8.42578125" style="8" customWidth="1"/>
    <col min="5130" max="5131" width="9" style="8" customWidth="1"/>
    <col min="5132" max="5132" width="8.28515625" style="8" customWidth="1"/>
    <col min="5133" max="5135" width="6.140625" style="8" customWidth="1"/>
    <col min="5136" max="5136" width="10.42578125" style="8" customWidth="1"/>
    <col min="5137" max="5141" width="6.140625" style="8" customWidth="1"/>
    <col min="5142" max="5373" width="22.140625" style="8"/>
    <col min="5374" max="5374" width="15.5703125" style="8" customWidth="1"/>
    <col min="5375" max="5384" width="8.140625" style="8" customWidth="1"/>
    <col min="5385" max="5385" width="8.42578125" style="8" customWidth="1"/>
    <col min="5386" max="5387" width="9" style="8" customWidth="1"/>
    <col min="5388" max="5388" width="8.28515625" style="8" customWidth="1"/>
    <col min="5389" max="5391" width="6.140625" style="8" customWidth="1"/>
    <col min="5392" max="5392" width="10.42578125" style="8" customWidth="1"/>
    <col min="5393" max="5397" width="6.140625" style="8" customWidth="1"/>
    <col min="5398" max="5629" width="22.140625" style="8"/>
    <col min="5630" max="5630" width="15.5703125" style="8" customWidth="1"/>
    <col min="5631" max="5640" width="8.140625" style="8" customWidth="1"/>
    <col min="5641" max="5641" width="8.42578125" style="8" customWidth="1"/>
    <col min="5642" max="5643" width="9" style="8" customWidth="1"/>
    <col min="5644" max="5644" width="8.28515625" style="8" customWidth="1"/>
    <col min="5645" max="5647" width="6.140625" style="8" customWidth="1"/>
    <col min="5648" max="5648" width="10.42578125" style="8" customWidth="1"/>
    <col min="5649" max="5653" width="6.140625" style="8" customWidth="1"/>
    <col min="5654" max="5885" width="22.140625" style="8"/>
    <col min="5886" max="5886" width="15.5703125" style="8" customWidth="1"/>
    <col min="5887" max="5896" width="8.140625" style="8" customWidth="1"/>
    <col min="5897" max="5897" width="8.42578125" style="8" customWidth="1"/>
    <col min="5898" max="5899" width="9" style="8" customWidth="1"/>
    <col min="5900" max="5900" width="8.28515625" style="8" customWidth="1"/>
    <col min="5901" max="5903" width="6.140625" style="8" customWidth="1"/>
    <col min="5904" max="5904" width="10.42578125" style="8" customWidth="1"/>
    <col min="5905" max="5909" width="6.140625" style="8" customWidth="1"/>
    <col min="5910" max="6141" width="22.140625" style="8"/>
    <col min="6142" max="6142" width="15.5703125" style="8" customWidth="1"/>
    <col min="6143" max="6152" width="8.140625" style="8" customWidth="1"/>
    <col min="6153" max="6153" width="8.42578125" style="8" customWidth="1"/>
    <col min="6154" max="6155" width="9" style="8" customWidth="1"/>
    <col min="6156" max="6156" width="8.28515625" style="8" customWidth="1"/>
    <col min="6157" max="6159" width="6.140625" style="8" customWidth="1"/>
    <col min="6160" max="6160" width="10.42578125" style="8" customWidth="1"/>
    <col min="6161" max="6165" width="6.140625" style="8" customWidth="1"/>
    <col min="6166" max="6397" width="22.140625" style="8"/>
    <col min="6398" max="6398" width="15.5703125" style="8" customWidth="1"/>
    <col min="6399" max="6408" width="8.140625" style="8" customWidth="1"/>
    <col min="6409" max="6409" width="8.42578125" style="8" customWidth="1"/>
    <col min="6410" max="6411" width="9" style="8" customWidth="1"/>
    <col min="6412" max="6412" width="8.28515625" style="8" customWidth="1"/>
    <col min="6413" max="6415" width="6.140625" style="8" customWidth="1"/>
    <col min="6416" max="6416" width="10.42578125" style="8" customWidth="1"/>
    <col min="6417" max="6421" width="6.140625" style="8" customWidth="1"/>
    <col min="6422" max="6653" width="22.140625" style="8"/>
    <col min="6654" max="6654" width="15.5703125" style="8" customWidth="1"/>
    <col min="6655" max="6664" width="8.140625" style="8" customWidth="1"/>
    <col min="6665" max="6665" width="8.42578125" style="8" customWidth="1"/>
    <col min="6666" max="6667" width="9" style="8" customWidth="1"/>
    <col min="6668" max="6668" width="8.28515625" style="8" customWidth="1"/>
    <col min="6669" max="6671" width="6.140625" style="8" customWidth="1"/>
    <col min="6672" max="6672" width="10.42578125" style="8" customWidth="1"/>
    <col min="6673" max="6677" width="6.140625" style="8" customWidth="1"/>
    <col min="6678" max="6909" width="22.140625" style="8"/>
    <col min="6910" max="6910" width="15.5703125" style="8" customWidth="1"/>
    <col min="6911" max="6920" width="8.140625" style="8" customWidth="1"/>
    <col min="6921" max="6921" width="8.42578125" style="8" customWidth="1"/>
    <col min="6922" max="6923" width="9" style="8" customWidth="1"/>
    <col min="6924" max="6924" width="8.28515625" style="8" customWidth="1"/>
    <col min="6925" max="6927" width="6.140625" style="8" customWidth="1"/>
    <col min="6928" max="6928" width="10.42578125" style="8" customWidth="1"/>
    <col min="6929" max="6933" width="6.140625" style="8" customWidth="1"/>
    <col min="6934" max="7165" width="22.140625" style="8"/>
    <col min="7166" max="7166" width="15.5703125" style="8" customWidth="1"/>
    <col min="7167" max="7176" width="8.140625" style="8" customWidth="1"/>
    <col min="7177" max="7177" width="8.42578125" style="8" customWidth="1"/>
    <col min="7178" max="7179" width="9" style="8" customWidth="1"/>
    <col min="7180" max="7180" width="8.28515625" style="8" customWidth="1"/>
    <col min="7181" max="7183" width="6.140625" style="8" customWidth="1"/>
    <col min="7184" max="7184" width="10.42578125" style="8" customWidth="1"/>
    <col min="7185" max="7189" width="6.140625" style="8" customWidth="1"/>
    <col min="7190" max="7421" width="22.140625" style="8"/>
    <col min="7422" max="7422" width="15.5703125" style="8" customWidth="1"/>
    <col min="7423" max="7432" width="8.140625" style="8" customWidth="1"/>
    <col min="7433" max="7433" width="8.42578125" style="8" customWidth="1"/>
    <col min="7434" max="7435" width="9" style="8" customWidth="1"/>
    <col min="7436" max="7436" width="8.28515625" style="8" customWidth="1"/>
    <col min="7437" max="7439" width="6.140625" style="8" customWidth="1"/>
    <col min="7440" max="7440" width="10.42578125" style="8" customWidth="1"/>
    <col min="7441" max="7445" width="6.140625" style="8" customWidth="1"/>
    <col min="7446" max="7677" width="22.140625" style="8"/>
    <col min="7678" max="7678" width="15.5703125" style="8" customWidth="1"/>
    <col min="7679" max="7688" width="8.140625" style="8" customWidth="1"/>
    <col min="7689" max="7689" width="8.42578125" style="8" customWidth="1"/>
    <col min="7690" max="7691" width="9" style="8" customWidth="1"/>
    <col min="7692" max="7692" width="8.28515625" style="8" customWidth="1"/>
    <col min="7693" max="7695" width="6.140625" style="8" customWidth="1"/>
    <col min="7696" max="7696" width="10.42578125" style="8" customWidth="1"/>
    <col min="7697" max="7701" width="6.140625" style="8" customWidth="1"/>
    <col min="7702" max="7933" width="22.140625" style="8"/>
    <col min="7934" max="7934" width="15.5703125" style="8" customWidth="1"/>
    <col min="7935" max="7944" width="8.140625" style="8" customWidth="1"/>
    <col min="7945" max="7945" width="8.42578125" style="8" customWidth="1"/>
    <col min="7946" max="7947" width="9" style="8" customWidth="1"/>
    <col min="7948" max="7948" width="8.28515625" style="8" customWidth="1"/>
    <col min="7949" max="7951" width="6.140625" style="8" customWidth="1"/>
    <col min="7952" max="7952" width="10.42578125" style="8" customWidth="1"/>
    <col min="7953" max="7957" width="6.140625" style="8" customWidth="1"/>
    <col min="7958" max="8189" width="22.140625" style="8"/>
    <col min="8190" max="8190" width="15.5703125" style="8" customWidth="1"/>
    <col min="8191" max="8200" width="8.140625" style="8" customWidth="1"/>
    <col min="8201" max="8201" width="8.42578125" style="8" customWidth="1"/>
    <col min="8202" max="8203" width="9" style="8" customWidth="1"/>
    <col min="8204" max="8204" width="8.28515625" style="8" customWidth="1"/>
    <col min="8205" max="8207" width="6.140625" style="8" customWidth="1"/>
    <col min="8208" max="8208" width="10.42578125" style="8" customWidth="1"/>
    <col min="8209" max="8213" width="6.140625" style="8" customWidth="1"/>
    <col min="8214" max="8445" width="22.140625" style="8"/>
    <col min="8446" max="8446" width="15.5703125" style="8" customWidth="1"/>
    <col min="8447" max="8456" width="8.140625" style="8" customWidth="1"/>
    <col min="8457" max="8457" width="8.42578125" style="8" customWidth="1"/>
    <col min="8458" max="8459" width="9" style="8" customWidth="1"/>
    <col min="8460" max="8460" width="8.28515625" style="8" customWidth="1"/>
    <col min="8461" max="8463" width="6.140625" style="8" customWidth="1"/>
    <col min="8464" max="8464" width="10.42578125" style="8" customWidth="1"/>
    <col min="8465" max="8469" width="6.140625" style="8" customWidth="1"/>
    <col min="8470" max="8701" width="22.140625" style="8"/>
    <col min="8702" max="8702" width="15.5703125" style="8" customWidth="1"/>
    <col min="8703" max="8712" width="8.140625" style="8" customWidth="1"/>
    <col min="8713" max="8713" width="8.42578125" style="8" customWidth="1"/>
    <col min="8714" max="8715" width="9" style="8" customWidth="1"/>
    <col min="8716" max="8716" width="8.28515625" style="8" customWidth="1"/>
    <col min="8717" max="8719" width="6.140625" style="8" customWidth="1"/>
    <col min="8720" max="8720" width="10.42578125" style="8" customWidth="1"/>
    <col min="8721" max="8725" width="6.140625" style="8" customWidth="1"/>
    <col min="8726" max="8957" width="22.140625" style="8"/>
    <col min="8958" max="8958" width="15.5703125" style="8" customWidth="1"/>
    <col min="8959" max="8968" width="8.140625" style="8" customWidth="1"/>
    <col min="8969" max="8969" width="8.42578125" style="8" customWidth="1"/>
    <col min="8970" max="8971" width="9" style="8" customWidth="1"/>
    <col min="8972" max="8972" width="8.28515625" style="8" customWidth="1"/>
    <col min="8973" max="8975" width="6.140625" style="8" customWidth="1"/>
    <col min="8976" max="8976" width="10.42578125" style="8" customWidth="1"/>
    <col min="8977" max="8981" width="6.140625" style="8" customWidth="1"/>
    <col min="8982" max="9213" width="22.140625" style="8"/>
    <col min="9214" max="9214" width="15.5703125" style="8" customWidth="1"/>
    <col min="9215" max="9224" width="8.140625" style="8" customWidth="1"/>
    <col min="9225" max="9225" width="8.42578125" style="8" customWidth="1"/>
    <col min="9226" max="9227" width="9" style="8" customWidth="1"/>
    <col min="9228" max="9228" width="8.28515625" style="8" customWidth="1"/>
    <col min="9229" max="9231" width="6.140625" style="8" customWidth="1"/>
    <col min="9232" max="9232" width="10.42578125" style="8" customWidth="1"/>
    <col min="9233" max="9237" width="6.140625" style="8" customWidth="1"/>
    <col min="9238" max="9469" width="22.140625" style="8"/>
    <col min="9470" max="9470" width="15.5703125" style="8" customWidth="1"/>
    <col min="9471" max="9480" width="8.140625" style="8" customWidth="1"/>
    <col min="9481" max="9481" width="8.42578125" style="8" customWidth="1"/>
    <col min="9482" max="9483" width="9" style="8" customWidth="1"/>
    <col min="9484" max="9484" width="8.28515625" style="8" customWidth="1"/>
    <col min="9485" max="9487" width="6.140625" style="8" customWidth="1"/>
    <col min="9488" max="9488" width="10.42578125" style="8" customWidth="1"/>
    <col min="9489" max="9493" width="6.140625" style="8" customWidth="1"/>
    <col min="9494" max="9725" width="22.140625" style="8"/>
    <col min="9726" max="9726" width="15.5703125" style="8" customWidth="1"/>
    <col min="9727" max="9736" width="8.140625" style="8" customWidth="1"/>
    <col min="9737" max="9737" width="8.42578125" style="8" customWidth="1"/>
    <col min="9738" max="9739" width="9" style="8" customWidth="1"/>
    <col min="9740" max="9740" width="8.28515625" style="8" customWidth="1"/>
    <col min="9741" max="9743" width="6.140625" style="8" customWidth="1"/>
    <col min="9744" max="9744" width="10.42578125" style="8" customWidth="1"/>
    <col min="9745" max="9749" width="6.140625" style="8" customWidth="1"/>
    <col min="9750" max="9981" width="22.140625" style="8"/>
    <col min="9982" max="9982" width="15.5703125" style="8" customWidth="1"/>
    <col min="9983" max="9992" width="8.140625" style="8" customWidth="1"/>
    <col min="9993" max="9993" width="8.42578125" style="8" customWidth="1"/>
    <col min="9994" max="9995" width="9" style="8" customWidth="1"/>
    <col min="9996" max="9996" width="8.28515625" style="8" customWidth="1"/>
    <col min="9997" max="9999" width="6.140625" style="8" customWidth="1"/>
    <col min="10000" max="10000" width="10.42578125" style="8" customWidth="1"/>
    <col min="10001" max="10005" width="6.140625" style="8" customWidth="1"/>
    <col min="10006" max="10237" width="22.140625" style="8"/>
    <col min="10238" max="10238" width="15.5703125" style="8" customWidth="1"/>
    <col min="10239" max="10248" width="8.140625" style="8" customWidth="1"/>
    <col min="10249" max="10249" width="8.42578125" style="8" customWidth="1"/>
    <col min="10250" max="10251" width="9" style="8" customWidth="1"/>
    <col min="10252" max="10252" width="8.28515625" style="8" customWidth="1"/>
    <col min="10253" max="10255" width="6.140625" style="8" customWidth="1"/>
    <col min="10256" max="10256" width="10.42578125" style="8" customWidth="1"/>
    <col min="10257" max="10261" width="6.140625" style="8" customWidth="1"/>
    <col min="10262" max="10493" width="22.140625" style="8"/>
    <col min="10494" max="10494" width="15.5703125" style="8" customWidth="1"/>
    <col min="10495" max="10504" width="8.140625" style="8" customWidth="1"/>
    <col min="10505" max="10505" width="8.42578125" style="8" customWidth="1"/>
    <col min="10506" max="10507" width="9" style="8" customWidth="1"/>
    <col min="10508" max="10508" width="8.28515625" style="8" customWidth="1"/>
    <col min="10509" max="10511" width="6.140625" style="8" customWidth="1"/>
    <col min="10512" max="10512" width="10.42578125" style="8" customWidth="1"/>
    <col min="10513" max="10517" width="6.140625" style="8" customWidth="1"/>
    <col min="10518" max="10749" width="22.140625" style="8"/>
    <col min="10750" max="10750" width="15.5703125" style="8" customWidth="1"/>
    <col min="10751" max="10760" width="8.140625" style="8" customWidth="1"/>
    <col min="10761" max="10761" width="8.42578125" style="8" customWidth="1"/>
    <col min="10762" max="10763" width="9" style="8" customWidth="1"/>
    <col min="10764" max="10764" width="8.28515625" style="8" customWidth="1"/>
    <col min="10765" max="10767" width="6.140625" style="8" customWidth="1"/>
    <col min="10768" max="10768" width="10.42578125" style="8" customWidth="1"/>
    <col min="10769" max="10773" width="6.140625" style="8" customWidth="1"/>
    <col min="10774" max="11005" width="22.140625" style="8"/>
    <col min="11006" max="11006" width="15.5703125" style="8" customWidth="1"/>
    <col min="11007" max="11016" width="8.140625" style="8" customWidth="1"/>
    <col min="11017" max="11017" width="8.42578125" style="8" customWidth="1"/>
    <col min="11018" max="11019" width="9" style="8" customWidth="1"/>
    <col min="11020" max="11020" width="8.28515625" style="8" customWidth="1"/>
    <col min="11021" max="11023" width="6.140625" style="8" customWidth="1"/>
    <col min="11024" max="11024" width="10.42578125" style="8" customWidth="1"/>
    <col min="11025" max="11029" width="6.140625" style="8" customWidth="1"/>
    <col min="11030" max="11261" width="22.140625" style="8"/>
    <col min="11262" max="11262" width="15.5703125" style="8" customWidth="1"/>
    <col min="11263" max="11272" width="8.140625" style="8" customWidth="1"/>
    <col min="11273" max="11273" width="8.42578125" style="8" customWidth="1"/>
    <col min="11274" max="11275" width="9" style="8" customWidth="1"/>
    <col min="11276" max="11276" width="8.28515625" style="8" customWidth="1"/>
    <col min="11277" max="11279" width="6.140625" style="8" customWidth="1"/>
    <col min="11280" max="11280" width="10.42578125" style="8" customWidth="1"/>
    <col min="11281" max="11285" width="6.140625" style="8" customWidth="1"/>
    <col min="11286" max="11517" width="22.140625" style="8"/>
    <col min="11518" max="11518" width="15.5703125" style="8" customWidth="1"/>
    <col min="11519" max="11528" width="8.140625" style="8" customWidth="1"/>
    <col min="11529" max="11529" width="8.42578125" style="8" customWidth="1"/>
    <col min="11530" max="11531" width="9" style="8" customWidth="1"/>
    <col min="11532" max="11532" width="8.28515625" style="8" customWidth="1"/>
    <col min="11533" max="11535" width="6.140625" style="8" customWidth="1"/>
    <col min="11536" max="11536" width="10.42578125" style="8" customWidth="1"/>
    <col min="11537" max="11541" width="6.140625" style="8" customWidth="1"/>
    <col min="11542" max="11773" width="22.140625" style="8"/>
    <col min="11774" max="11774" width="15.5703125" style="8" customWidth="1"/>
    <col min="11775" max="11784" width="8.140625" style="8" customWidth="1"/>
    <col min="11785" max="11785" width="8.42578125" style="8" customWidth="1"/>
    <col min="11786" max="11787" width="9" style="8" customWidth="1"/>
    <col min="11788" max="11788" width="8.28515625" style="8" customWidth="1"/>
    <col min="11789" max="11791" width="6.140625" style="8" customWidth="1"/>
    <col min="11792" max="11792" width="10.42578125" style="8" customWidth="1"/>
    <col min="11793" max="11797" width="6.140625" style="8" customWidth="1"/>
    <col min="11798" max="12029" width="22.140625" style="8"/>
    <col min="12030" max="12030" width="15.5703125" style="8" customWidth="1"/>
    <col min="12031" max="12040" width="8.140625" style="8" customWidth="1"/>
    <col min="12041" max="12041" width="8.42578125" style="8" customWidth="1"/>
    <col min="12042" max="12043" width="9" style="8" customWidth="1"/>
    <col min="12044" max="12044" width="8.28515625" style="8" customWidth="1"/>
    <col min="12045" max="12047" width="6.140625" style="8" customWidth="1"/>
    <col min="12048" max="12048" width="10.42578125" style="8" customWidth="1"/>
    <col min="12049" max="12053" width="6.140625" style="8" customWidth="1"/>
    <col min="12054" max="12285" width="22.140625" style="8"/>
    <col min="12286" max="12286" width="15.5703125" style="8" customWidth="1"/>
    <col min="12287" max="12296" width="8.140625" style="8" customWidth="1"/>
    <col min="12297" max="12297" width="8.42578125" style="8" customWidth="1"/>
    <col min="12298" max="12299" width="9" style="8" customWidth="1"/>
    <col min="12300" max="12300" width="8.28515625" style="8" customWidth="1"/>
    <col min="12301" max="12303" width="6.140625" style="8" customWidth="1"/>
    <col min="12304" max="12304" width="10.42578125" style="8" customWidth="1"/>
    <col min="12305" max="12309" width="6.140625" style="8" customWidth="1"/>
    <col min="12310" max="12541" width="22.140625" style="8"/>
    <col min="12542" max="12542" width="15.5703125" style="8" customWidth="1"/>
    <col min="12543" max="12552" width="8.140625" style="8" customWidth="1"/>
    <col min="12553" max="12553" width="8.42578125" style="8" customWidth="1"/>
    <col min="12554" max="12555" width="9" style="8" customWidth="1"/>
    <col min="12556" max="12556" width="8.28515625" style="8" customWidth="1"/>
    <col min="12557" max="12559" width="6.140625" style="8" customWidth="1"/>
    <col min="12560" max="12560" width="10.42578125" style="8" customWidth="1"/>
    <col min="12561" max="12565" width="6.140625" style="8" customWidth="1"/>
    <col min="12566" max="12797" width="22.140625" style="8"/>
    <col min="12798" max="12798" width="15.5703125" style="8" customWidth="1"/>
    <col min="12799" max="12808" width="8.140625" style="8" customWidth="1"/>
    <col min="12809" max="12809" width="8.42578125" style="8" customWidth="1"/>
    <col min="12810" max="12811" width="9" style="8" customWidth="1"/>
    <col min="12812" max="12812" width="8.28515625" style="8" customWidth="1"/>
    <col min="12813" max="12815" width="6.140625" style="8" customWidth="1"/>
    <col min="12816" max="12816" width="10.42578125" style="8" customWidth="1"/>
    <col min="12817" max="12821" width="6.140625" style="8" customWidth="1"/>
    <col min="12822" max="13053" width="22.140625" style="8"/>
    <col min="13054" max="13054" width="15.5703125" style="8" customWidth="1"/>
    <col min="13055" max="13064" width="8.140625" style="8" customWidth="1"/>
    <col min="13065" max="13065" width="8.42578125" style="8" customWidth="1"/>
    <col min="13066" max="13067" width="9" style="8" customWidth="1"/>
    <col min="13068" max="13068" width="8.28515625" style="8" customWidth="1"/>
    <col min="13069" max="13071" width="6.140625" style="8" customWidth="1"/>
    <col min="13072" max="13072" width="10.42578125" style="8" customWidth="1"/>
    <col min="13073" max="13077" width="6.140625" style="8" customWidth="1"/>
    <col min="13078" max="13309" width="22.140625" style="8"/>
    <col min="13310" max="13310" width="15.5703125" style="8" customWidth="1"/>
    <col min="13311" max="13320" width="8.140625" style="8" customWidth="1"/>
    <col min="13321" max="13321" width="8.42578125" style="8" customWidth="1"/>
    <col min="13322" max="13323" width="9" style="8" customWidth="1"/>
    <col min="13324" max="13324" width="8.28515625" style="8" customWidth="1"/>
    <col min="13325" max="13327" width="6.140625" style="8" customWidth="1"/>
    <col min="13328" max="13328" width="10.42578125" style="8" customWidth="1"/>
    <col min="13329" max="13333" width="6.140625" style="8" customWidth="1"/>
    <col min="13334" max="13565" width="22.140625" style="8"/>
    <col min="13566" max="13566" width="15.5703125" style="8" customWidth="1"/>
    <col min="13567" max="13576" width="8.140625" style="8" customWidth="1"/>
    <col min="13577" max="13577" width="8.42578125" style="8" customWidth="1"/>
    <col min="13578" max="13579" width="9" style="8" customWidth="1"/>
    <col min="13580" max="13580" width="8.28515625" style="8" customWidth="1"/>
    <col min="13581" max="13583" width="6.140625" style="8" customWidth="1"/>
    <col min="13584" max="13584" width="10.42578125" style="8" customWidth="1"/>
    <col min="13585" max="13589" width="6.140625" style="8" customWidth="1"/>
    <col min="13590" max="13821" width="22.140625" style="8"/>
    <col min="13822" max="13822" width="15.5703125" style="8" customWidth="1"/>
    <col min="13823" max="13832" width="8.140625" style="8" customWidth="1"/>
    <col min="13833" max="13833" width="8.42578125" style="8" customWidth="1"/>
    <col min="13834" max="13835" width="9" style="8" customWidth="1"/>
    <col min="13836" max="13836" width="8.28515625" style="8" customWidth="1"/>
    <col min="13837" max="13839" width="6.140625" style="8" customWidth="1"/>
    <col min="13840" max="13840" width="10.42578125" style="8" customWidth="1"/>
    <col min="13841" max="13845" width="6.140625" style="8" customWidth="1"/>
    <col min="13846" max="14077" width="22.140625" style="8"/>
    <col min="14078" max="14078" width="15.5703125" style="8" customWidth="1"/>
    <col min="14079" max="14088" width="8.140625" style="8" customWidth="1"/>
    <col min="14089" max="14089" width="8.42578125" style="8" customWidth="1"/>
    <col min="14090" max="14091" width="9" style="8" customWidth="1"/>
    <col min="14092" max="14092" width="8.28515625" style="8" customWidth="1"/>
    <col min="14093" max="14095" width="6.140625" style="8" customWidth="1"/>
    <col min="14096" max="14096" width="10.42578125" style="8" customWidth="1"/>
    <col min="14097" max="14101" width="6.140625" style="8" customWidth="1"/>
    <col min="14102" max="14333" width="22.140625" style="8"/>
    <col min="14334" max="14334" width="15.5703125" style="8" customWidth="1"/>
    <col min="14335" max="14344" width="8.140625" style="8" customWidth="1"/>
    <col min="14345" max="14345" width="8.42578125" style="8" customWidth="1"/>
    <col min="14346" max="14347" width="9" style="8" customWidth="1"/>
    <col min="14348" max="14348" width="8.28515625" style="8" customWidth="1"/>
    <col min="14349" max="14351" width="6.140625" style="8" customWidth="1"/>
    <col min="14352" max="14352" width="10.42578125" style="8" customWidth="1"/>
    <col min="14353" max="14357" width="6.140625" style="8" customWidth="1"/>
    <col min="14358" max="14589" width="22.140625" style="8"/>
    <col min="14590" max="14590" width="15.5703125" style="8" customWidth="1"/>
    <col min="14591" max="14600" width="8.140625" style="8" customWidth="1"/>
    <col min="14601" max="14601" width="8.42578125" style="8" customWidth="1"/>
    <col min="14602" max="14603" width="9" style="8" customWidth="1"/>
    <col min="14604" max="14604" width="8.28515625" style="8" customWidth="1"/>
    <col min="14605" max="14607" width="6.140625" style="8" customWidth="1"/>
    <col min="14608" max="14608" width="10.42578125" style="8" customWidth="1"/>
    <col min="14609" max="14613" width="6.140625" style="8" customWidth="1"/>
    <col min="14614" max="14845" width="22.140625" style="8"/>
    <col min="14846" max="14846" width="15.5703125" style="8" customWidth="1"/>
    <col min="14847" max="14856" width="8.140625" style="8" customWidth="1"/>
    <col min="14857" max="14857" width="8.42578125" style="8" customWidth="1"/>
    <col min="14858" max="14859" width="9" style="8" customWidth="1"/>
    <col min="14860" max="14860" width="8.28515625" style="8" customWidth="1"/>
    <col min="14861" max="14863" width="6.140625" style="8" customWidth="1"/>
    <col min="14864" max="14864" width="10.42578125" style="8" customWidth="1"/>
    <col min="14865" max="14869" width="6.140625" style="8" customWidth="1"/>
    <col min="14870" max="15101" width="22.140625" style="8"/>
    <col min="15102" max="15102" width="15.5703125" style="8" customWidth="1"/>
    <col min="15103" max="15112" width="8.140625" style="8" customWidth="1"/>
    <col min="15113" max="15113" width="8.42578125" style="8" customWidth="1"/>
    <col min="15114" max="15115" width="9" style="8" customWidth="1"/>
    <col min="15116" max="15116" width="8.28515625" style="8" customWidth="1"/>
    <col min="15117" max="15119" width="6.140625" style="8" customWidth="1"/>
    <col min="15120" max="15120" width="10.42578125" style="8" customWidth="1"/>
    <col min="15121" max="15125" width="6.140625" style="8" customWidth="1"/>
    <col min="15126" max="15357" width="22.140625" style="8"/>
    <col min="15358" max="15358" width="15.5703125" style="8" customWidth="1"/>
    <col min="15359" max="15368" width="8.140625" style="8" customWidth="1"/>
    <col min="15369" max="15369" width="8.42578125" style="8" customWidth="1"/>
    <col min="15370" max="15371" width="9" style="8" customWidth="1"/>
    <col min="15372" max="15372" width="8.28515625" style="8" customWidth="1"/>
    <col min="15373" max="15375" width="6.140625" style="8" customWidth="1"/>
    <col min="15376" max="15376" width="10.42578125" style="8" customWidth="1"/>
    <col min="15377" max="15381" width="6.140625" style="8" customWidth="1"/>
    <col min="15382" max="15613" width="22.140625" style="8"/>
    <col min="15614" max="15614" width="15.5703125" style="8" customWidth="1"/>
    <col min="15615" max="15624" width="8.140625" style="8" customWidth="1"/>
    <col min="15625" max="15625" width="8.42578125" style="8" customWidth="1"/>
    <col min="15626" max="15627" width="9" style="8" customWidth="1"/>
    <col min="15628" max="15628" width="8.28515625" style="8" customWidth="1"/>
    <col min="15629" max="15631" width="6.140625" style="8" customWidth="1"/>
    <col min="15632" max="15632" width="10.42578125" style="8" customWidth="1"/>
    <col min="15633" max="15637" width="6.140625" style="8" customWidth="1"/>
    <col min="15638" max="15869" width="22.140625" style="8"/>
    <col min="15870" max="15870" width="15.5703125" style="8" customWidth="1"/>
    <col min="15871" max="15880" width="8.140625" style="8" customWidth="1"/>
    <col min="15881" max="15881" width="8.42578125" style="8" customWidth="1"/>
    <col min="15882" max="15883" width="9" style="8" customWidth="1"/>
    <col min="15884" max="15884" width="8.28515625" style="8" customWidth="1"/>
    <col min="15885" max="15887" width="6.140625" style="8" customWidth="1"/>
    <col min="15888" max="15888" width="10.42578125" style="8" customWidth="1"/>
    <col min="15889" max="15893" width="6.140625" style="8" customWidth="1"/>
    <col min="15894" max="16125" width="22.140625" style="8"/>
    <col min="16126" max="16126" width="15.5703125" style="8" customWidth="1"/>
    <col min="16127" max="16136" width="8.140625" style="8" customWidth="1"/>
    <col min="16137" max="16137" width="8.42578125" style="8" customWidth="1"/>
    <col min="16138" max="16139" width="9" style="8" customWidth="1"/>
    <col min="16140" max="16140" width="8.28515625" style="8" customWidth="1"/>
    <col min="16141" max="16143" width="6.140625" style="8" customWidth="1"/>
    <col min="16144" max="16144" width="10.42578125" style="8" customWidth="1"/>
    <col min="16145" max="16149" width="6.140625" style="8" customWidth="1"/>
    <col min="16150" max="16384" width="22.140625" style="8"/>
  </cols>
  <sheetData>
    <row r="6" spans="1:15" ht="15.75" thickBot="1" x14ac:dyDescent="0.3"/>
    <row r="7" spans="1:15" x14ac:dyDescent="0.25">
      <c r="A7" s="77" t="s">
        <v>38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</row>
    <row r="8" spans="1:15" x14ac:dyDescent="0.25">
      <c r="A8" s="80" t="s">
        <v>39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</row>
    <row r="9" spans="1:15" ht="15.75" thickBot="1" x14ac:dyDescent="0.3">
      <c r="A9" s="83" t="s">
        <v>40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5"/>
    </row>
    <row r="10" spans="1:15" ht="5.25" customHeight="1" thickBot="1" x14ac:dyDescent="0.3"/>
    <row r="11" spans="1:15" s="1" customFormat="1" x14ac:dyDescent="0.25">
      <c r="A11" s="77" t="s">
        <v>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9"/>
    </row>
    <row r="12" spans="1:15" s="1" customFormat="1" ht="15.75" thickBot="1" x14ac:dyDescent="0.3">
      <c r="A12" s="83" t="s">
        <v>37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</row>
    <row r="13" spans="1:15" s="1" customFormat="1" ht="6" customHeight="1" thickBot="1" x14ac:dyDescent="0.3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5" s="1" customFormat="1" ht="15" customHeight="1" x14ac:dyDescent="0.25">
      <c r="A14" s="104" t="s">
        <v>48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</row>
    <row r="15" spans="1:15" s="1" customFormat="1" ht="15" customHeight="1" x14ac:dyDescent="0.25">
      <c r="A15" s="107" t="s">
        <v>49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</row>
    <row r="16" spans="1:15" s="1" customFormat="1" ht="15" customHeight="1" thickBot="1" x14ac:dyDescent="0.3">
      <c r="A16" s="110" t="s">
        <v>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2"/>
    </row>
    <row r="17" spans="1:16" s="1" customFormat="1" ht="15" customHeight="1" thickBot="1" x14ac:dyDescent="0.3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1:16" s="2" customFormat="1" ht="15" customHeight="1" x14ac:dyDescent="0.2">
      <c r="A18" s="86" t="s">
        <v>44</v>
      </c>
      <c r="B18" s="74" t="s">
        <v>2</v>
      </c>
      <c r="C18" s="74">
        <v>2005</v>
      </c>
      <c r="D18" s="74">
        <v>2006</v>
      </c>
      <c r="E18" s="74">
        <v>2007</v>
      </c>
      <c r="F18" s="74">
        <v>2008</v>
      </c>
      <c r="G18" s="74">
        <v>2009</v>
      </c>
      <c r="H18" s="74">
        <v>2010</v>
      </c>
      <c r="I18" s="74">
        <v>2011</v>
      </c>
      <c r="J18" s="74">
        <v>2012</v>
      </c>
      <c r="K18" s="74">
        <v>2013</v>
      </c>
      <c r="L18" s="74">
        <v>2014</v>
      </c>
      <c r="M18" s="74">
        <v>2015</v>
      </c>
      <c r="N18" s="74" t="s">
        <v>50</v>
      </c>
      <c r="O18" s="74" t="s">
        <v>47</v>
      </c>
    </row>
    <row r="19" spans="1:16" s="2" customFormat="1" ht="12" customHeight="1" x14ac:dyDescent="0.2">
      <c r="A19" s="87"/>
      <c r="B19" s="75"/>
      <c r="C19" s="75">
        <v>2005</v>
      </c>
      <c r="D19" s="75">
        <v>2006</v>
      </c>
      <c r="E19" s="75">
        <v>2007</v>
      </c>
      <c r="F19" s="75">
        <v>2008</v>
      </c>
      <c r="G19" s="75">
        <v>2009</v>
      </c>
      <c r="H19" s="75">
        <v>2010</v>
      </c>
      <c r="I19" s="75">
        <v>2011</v>
      </c>
      <c r="J19" s="75">
        <v>2012</v>
      </c>
      <c r="K19" s="75">
        <v>2013</v>
      </c>
      <c r="L19" s="75" t="s">
        <v>41</v>
      </c>
      <c r="M19" s="75"/>
      <c r="N19" s="75" t="s">
        <v>42</v>
      </c>
      <c r="O19" s="75" t="s">
        <v>42</v>
      </c>
    </row>
    <row r="20" spans="1:16" s="2" customFormat="1" ht="12.75" customHeight="1" thickBot="1" x14ac:dyDescent="0.25">
      <c r="A20" s="88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16" s="2" customFormat="1" ht="9" customHeight="1" x14ac:dyDescent="0.2">
      <c r="A21" s="48"/>
      <c r="B21" s="43"/>
      <c r="C21" s="49"/>
      <c r="D21" s="49"/>
      <c r="E21" s="50"/>
      <c r="F21" s="49"/>
      <c r="G21" s="50"/>
      <c r="H21" s="51"/>
      <c r="I21" s="52"/>
      <c r="J21" s="51"/>
      <c r="K21" s="52"/>
      <c r="L21" s="53"/>
      <c r="M21" s="53"/>
      <c r="N21" s="53"/>
      <c r="O21" s="54"/>
    </row>
    <row r="22" spans="1:16" s="4" customFormat="1" ht="15" customHeight="1" x14ac:dyDescent="0.2">
      <c r="A22" s="17"/>
      <c r="B22" s="44" t="s">
        <v>3</v>
      </c>
      <c r="C22" s="14">
        <v>516927.61918290565</v>
      </c>
      <c r="D22" s="14">
        <v>551792.99128772668</v>
      </c>
      <c r="E22" s="14">
        <v>589758.27456367214</v>
      </c>
      <c r="F22" s="14">
        <v>608431.82652469107</v>
      </c>
      <c r="G22" s="14">
        <v>614820.78418533353</v>
      </c>
      <c r="H22" s="14">
        <v>641083.67926065484</v>
      </c>
      <c r="I22" s="14">
        <v>686927.06139507226</v>
      </c>
      <c r="J22" s="14">
        <v>713453.19744390959</v>
      </c>
      <c r="K22" s="14">
        <v>745466.46189908788</v>
      </c>
      <c r="L22" s="14">
        <v>781207.83730258083</v>
      </c>
      <c r="M22" s="14">
        <v>804692.00000000012</v>
      </c>
      <c r="N22" s="14">
        <v>820485</v>
      </c>
      <c r="O22" s="36">
        <v>834973.80886096484</v>
      </c>
      <c r="P22" s="5"/>
    </row>
    <row r="23" spans="1:16" s="4" customFormat="1" ht="7.5" customHeight="1" x14ac:dyDescent="0.2">
      <c r="A23" s="17"/>
      <c r="B23" s="21"/>
      <c r="C23" s="15"/>
      <c r="D23" s="15"/>
      <c r="E23" s="5"/>
      <c r="F23" s="15"/>
      <c r="G23" s="5"/>
      <c r="H23" s="15"/>
      <c r="I23" s="5"/>
      <c r="J23" s="15"/>
      <c r="K23" s="5"/>
      <c r="L23" s="32"/>
      <c r="M23" s="32"/>
      <c r="N23" s="32"/>
      <c r="O23" s="101"/>
    </row>
    <row r="24" spans="1:16" s="4" customFormat="1" ht="15" customHeight="1" x14ac:dyDescent="0.2">
      <c r="A24" s="59">
        <v>91</v>
      </c>
      <c r="B24" s="45" t="s">
        <v>4</v>
      </c>
      <c r="C24" s="15">
        <v>521.7197365510292</v>
      </c>
      <c r="D24" s="15">
        <v>538.44306476187489</v>
      </c>
      <c r="E24" s="5">
        <v>564.73055691993181</v>
      </c>
      <c r="F24" s="15">
        <v>621.52327916906575</v>
      </c>
      <c r="G24" s="5">
        <v>664.24327467894591</v>
      </c>
      <c r="H24" s="15">
        <v>711.05407025980526</v>
      </c>
      <c r="I24" s="5">
        <v>776.4957010333909</v>
      </c>
      <c r="J24" s="15">
        <v>835.62849743507218</v>
      </c>
      <c r="K24" s="5">
        <v>900.33227333643697</v>
      </c>
      <c r="L24" s="32">
        <v>931.60615366391676</v>
      </c>
      <c r="M24" s="32">
        <v>998.46999820509507</v>
      </c>
      <c r="N24" s="32">
        <v>1026.1141452643224</v>
      </c>
      <c r="O24" s="26">
        <v>1041.4761197425109</v>
      </c>
    </row>
    <row r="25" spans="1:16" s="4" customFormat="1" ht="15" customHeight="1" x14ac:dyDescent="0.2">
      <c r="A25" s="60" t="s">
        <v>45</v>
      </c>
      <c r="B25" s="45" t="s">
        <v>5</v>
      </c>
      <c r="C25" s="16">
        <v>79501.929574852038</v>
      </c>
      <c r="D25" s="16">
        <v>85015.602294133481</v>
      </c>
      <c r="E25" s="6">
        <v>90381.125433651163</v>
      </c>
      <c r="F25" s="16">
        <v>91683.758271963263</v>
      </c>
      <c r="G25" s="6">
        <v>90958.305307590228</v>
      </c>
      <c r="H25" s="16">
        <v>94539.548350443409</v>
      </c>
      <c r="I25" s="6">
        <v>101689.3922393406</v>
      </c>
      <c r="J25" s="16">
        <v>106162.81830744709</v>
      </c>
      <c r="K25" s="6">
        <v>110337.32734801456</v>
      </c>
      <c r="L25" s="32">
        <v>117235.32693332412</v>
      </c>
      <c r="M25" s="32">
        <v>120674.63865643796</v>
      </c>
      <c r="N25" s="99">
        <v>123705.14508968229</v>
      </c>
      <c r="O25" s="26">
        <v>125832.44820760911</v>
      </c>
    </row>
    <row r="26" spans="1:16" s="4" customFormat="1" ht="15" customHeight="1" x14ac:dyDescent="0.2">
      <c r="A26" s="59">
        <v>81</v>
      </c>
      <c r="B26" s="45" t="s">
        <v>6</v>
      </c>
      <c r="C26" s="16">
        <v>5168.1032669061415</v>
      </c>
      <c r="D26" s="16">
        <v>5209.5943114504771</v>
      </c>
      <c r="E26" s="6">
        <v>5675.276224204943</v>
      </c>
      <c r="F26" s="16">
        <v>5897.4711658565384</v>
      </c>
      <c r="G26" s="6">
        <v>5857.8802708118437</v>
      </c>
      <c r="H26" s="16">
        <v>5459.9894271165767</v>
      </c>
      <c r="I26" s="6">
        <v>5229.4346546800334</v>
      </c>
      <c r="J26" s="16">
        <v>4910.0087440866109</v>
      </c>
      <c r="K26" s="6">
        <v>4793.3409189101267</v>
      </c>
      <c r="L26" s="32">
        <v>4486.7920397896323</v>
      </c>
      <c r="M26" s="32">
        <v>4867.3786773903921</v>
      </c>
      <c r="N26" s="99">
        <v>4683.0905070974941</v>
      </c>
      <c r="O26" s="26">
        <v>4585.7290159963213</v>
      </c>
    </row>
    <row r="27" spans="1:16" s="4" customFormat="1" ht="15" customHeight="1" x14ac:dyDescent="0.2">
      <c r="A27" s="60" t="s">
        <v>46</v>
      </c>
      <c r="B27" s="45" t="s">
        <v>7</v>
      </c>
      <c r="C27" s="15">
        <v>21965.580783351248</v>
      </c>
      <c r="D27" s="15">
        <v>23850.163351734569</v>
      </c>
      <c r="E27" s="5">
        <v>27117.174463480529</v>
      </c>
      <c r="F27" s="15">
        <v>26992.872229987846</v>
      </c>
      <c r="G27" s="5">
        <v>26068.072319986757</v>
      </c>
      <c r="H27" s="15">
        <v>25901.453240532737</v>
      </c>
      <c r="I27" s="5">
        <v>27826.369474186075</v>
      </c>
      <c r="J27" s="15">
        <v>29648.742003117844</v>
      </c>
      <c r="K27" s="5">
        <v>31477.935131406746</v>
      </c>
      <c r="L27" s="32">
        <v>33910.311053001577</v>
      </c>
      <c r="M27" s="32">
        <v>35489.817632208171</v>
      </c>
      <c r="N27" s="32">
        <v>36328.803613103883</v>
      </c>
      <c r="O27" s="26">
        <v>36106.318979341362</v>
      </c>
    </row>
    <row r="28" spans="1:16" s="4" customFormat="1" ht="15" customHeight="1" x14ac:dyDescent="0.2">
      <c r="A28" s="61">
        <v>11</v>
      </c>
      <c r="B28" s="45" t="s">
        <v>8</v>
      </c>
      <c r="C28" s="16">
        <v>135286.80988939767</v>
      </c>
      <c r="D28" s="16">
        <v>144471.67036528781</v>
      </c>
      <c r="E28" s="6">
        <v>153366.31978131548</v>
      </c>
      <c r="F28" s="16">
        <v>158024.54696861477</v>
      </c>
      <c r="G28" s="6">
        <v>160872.56478976773</v>
      </c>
      <c r="H28" s="16">
        <v>169858.92248091346</v>
      </c>
      <c r="I28" s="6">
        <v>180237.47909761226</v>
      </c>
      <c r="J28" s="16">
        <v>186503.52472589788</v>
      </c>
      <c r="K28" s="6">
        <v>193756.28124091076</v>
      </c>
      <c r="L28" s="32">
        <v>203102.10677866184</v>
      </c>
      <c r="M28" s="32">
        <v>210448.40319489528</v>
      </c>
      <c r="N28" s="99">
        <v>214637.19198482757</v>
      </c>
      <c r="O28" s="26">
        <v>218750.47270871844</v>
      </c>
    </row>
    <row r="29" spans="1:16" s="4" customFormat="1" ht="15" customHeight="1" x14ac:dyDescent="0.2">
      <c r="A29" s="60">
        <v>13</v>
      </c>
      <c r="B29" s="46" t="s">
        <v>9</v>
      </c>
      <c r="C29" s="15">
        <v>16646.47896986343</v>
      </c>
      <c r="D29" s="15">
        <v>17794.288987503543</v>
      </c>
      <c r="E29" s="5">
        <v>19746.390782885814</v>
      </c>
      <c r="F29" s="15">
        <v>19750.326055531568</v>
      </c>
      <c r="G29" s="5">
        <v>19674.696819076689</v>
      </c>
      <c r="H29" s="15">
        <v>20330.800614792781</v>
      </c>
      <c r="I29" s="5">
        <v>22392.414015045179</v>
      </c>
      <c r="J29" s="15">
        <v>22937.846442626942</v>
      </c>
      <c r="K29" s="5">
        <v>24961.660011791693</v>
      </c>
      <c r="L29" s="32">
        <v>25005.963388136726</v>
      </c>
      <c r="M29" s="32">
        <v>25692.662514546711</v>
      </c>
      <c r="N29" s="32">
        <v>27975.352659824155</v>
      </c>
      <c r="O29" s="26">
        <v>29059.050415903988</v>
      </c>
    </row>
    <row r="30" spans="1:16" s="4" customFormat="1" ht="15" customHeight="1" x14ac:dyDescent="0.2">
      <c r="A30" s="61">
        <v>15</v>
      </c>
      <c r="B30" s="45" t="s">
        <v>10</v>
      </c>
      <c r="C30" s="16">
        <v>11463.013311659901</v>
      </c>
      <c r="D30" s="16">
        <v>12299.01878805987</v>
      </c>
      <c r="E30" s="6">
        <v>14290.32848525973</v>
      </c>
      <c r="F30" s="16">
        <v>15237.619253060966</v>
      </c>
      <c r="G30" s="6">
        <v>15548.192717120404</v>
      </c>
      <c r="H30" s="16">
        <v>16209.797954720412</v>
      </c>
      <c r="I30" s="6">
        <v>17978.896996172618</v>
      </c>
      <c r="J30" s="16">
        <v>18515.617997678466</v>
      </c>
      <c r="K30" s="6">
        <v>19321.741523329001</v>
      </c>
      <c r="L30" s="32">
        <v>20521.600505049279</v>
      </c>
      <c r="M30" s="32">
        <v>21272.625318521987</v>
      </c>
      <c r="N30" s="99">
        <v>20930.281542823275</v>
      </c>
      <c r="O30" s="26">
        <v>21289.671813841338</v>
      </c>
    </row>
    <row r="31" spans="1:16" s="4" customFormat="1" ht="15" customHeight="1" x14ac:dyDescent="0.2">
      <c r="A31" s="60">
        <v>17</v>
      </c>
      <c r="B31" s="46" t="s">
        <v>11</v>
      </c>
      <c r="C31" s="15">
        <v>9980.4383502961682</v>
      </c>
      <c r="D31" s="15">
        <v>11005.107867715098</v>
      </c>
      <c r="E31" s="5">
        <v>11516.862104527099</v>
      </c>
      <c r="F31" s="15">
        <v>11652.264848387133</v>
      </c>
      <c r="G31" s="5">
        <v>10899.648729112952</v>
      </c>
      <c r="H31" s="15">
        <v>11131.587819697095</v>
      </c>
      <c r="I31" s="5">
        <v>11310.562707070447</v>
      </c>
      <c r="J31" s="15">
        <v>11410.944280068363</v>
      </c>
      <c r="K31" s="5">
        <v>12109.101660805949</v>
      </c>
      <c r="L31" s="32">
        <v>13016.978497792688</v>
      </c>
      <c r="M31" s="32">
        <v>13298.33191993718</v>
      </c>
      <c r="N31" s="32">
        <v>13612.201772898647</v>
      </c>
      <c r="O31" s="26">
        <v>14543.726535308853</v>
      </c>
    </row>
    <row r="32" spans="1:16" s="4" customFormat="1" ht="15" customHeight="1" x14ac:dyDescent="0.2">
      <c r="A32" s="61">
        <v>18</v>
      </c>
      <c r="B32" s="45" t="s">
        <v>12</v>
      </c>
      <c r="C32" s="16">
        <v>2738.3086537087838</v>
      </c>
      <c r="D32" s="16">
        <v>2802.5906306053012</v>
      </c>
      <c r="E32" s="6">
        <v>3044.8186957652952</v>
      </c>
      <c r="F32" s="16">
        <v>2865.9814378615611</v>
      </c>
      <c r="G32" s="6">
        <v>2925.4537470305104</v>
      </c>
      <c r="H32" s="16">
        <v>2870.2962037486577</v>
      </c>
      <c r="I32" s="6">
        <v>3038.2106957912006</v>
      </c>
      <c r="J32" s="16">
        <v>3349.2484551144189</v>
      </c>
      <c r="K32" s="6">
        <v>3481.2466687917295</v>
      </c>
      <c r="L32" s="32">
        <v>3624.3085897709607</v>
      </c>
      <c r="M32" s="32">
        <v>3748.0825640347357</v>
      </c>
      <c r="N32" s="99">
        <v>3890.0552611993135</v>
      </c>
      <c r="O32" s="26">
        <v>3995.8978270498592</v>
      </c>
      <c r="P32" s="6"/>
    </row>
    <row r="33" spans="1:16" s="4" customFormat="1" ht="15" customHeight="1" x14ac:dyDescent="0.2">
      <c r="A33" s="59">
        <v>85</v>
      </c>
      <c r="B33" s="45" t="s">
        <v>13</v>
      </c>
      <c r="C33" s="15">
        <v>9330.1004930568815</v>
      </c>
      <c r="D33" s="15">
        <v>8733.1535101170393</v>
      </c>
      <c r="E33" s="5">
        <v>8025.9727619324967</v>
      </c>
      <c r="F33" s="15">
        <v>8280.8763778900193</v>
      </c>
      <c r="G33" s="5">
        <v>8869.8047812225122</v>
      </c>
      <c r="H33" s="15">
        <v>9595.0293567701574</v>
      </c>
      <c r="I33" s="5">
        <v>11226.24506947233</v>
      </c>
      <c r="J33" s="15">
        <v>11874.215035736292</v>
      </c>
      <c r="K33" s="5">
        <v>12460.50608154558</v>
      </c>
      <c r="L33" s="32">
        <v>13477.890973468961</v>
      </c>
      <c r="M33" s="32">
        <v>13137.819964842447</v>
      </c>
      <c r="N33" s="32">
        <v>12491.547526746443</v>
      </c>
      <c r="O33" s="26">
        <v>12422.388530537377</v>
      </c>
    </row>
    <row r="34" spans="1:16" s="4" customFormat="1" ht="15" customHeight="1" x14ac:dyDescent="0.2">
      <c r="A34" s="61">
        <v>19</v>
      </c>
      <c r="B34" s="45" t="s">
        <v>14</v>
      </c>
      <c r="C34" s="15">
        <v>7551.2588265389113</v>
      </c>
      <c r="D34" s="15">
        <v>7980.0136230993521</v>
      </c>
      <c r="E34" s="5">
        <v>8207.5557061369727</v>
      </c>
      <c r="F34" s="15">
        <v>8562.8750445529477</v>
      </c>
      <c r="G34" s="5">
        <v>9247.427013746099</v>
      </c>
      <c r="H34" s="15">
        <v>9697.6498573291283</v>
      </c>
      <c r="I34" s="5">
        <v>10241.317693362214</v>
      </c>
      <c r="J34" s="15">
        <v>10900.103856869806</v>
      </c>
      <c r="K34" s="5">
        <v>12007.982772597928</v>
      </c>
      <c r="L34" s="32">
        <v>12783.728509866383</v>
      </c>
      <c r="M34" s="32">
        <v>13417.910254887391</v>
      </c>
      <c r="N34" s="32">
        <v>13605.700255522075</v>
      </c>
      <c r="O34" s="26">
        <v>13846.398590133445</v>
      </c>
      <c r="P34" s="5"/>
    </row>
    <row r="35" spans="1:16" s="4" customFormat="1" ht="15" customHeight="1" x14ac:dyDescent="0.2">
      <c r="A35" s="60">
        <v>20</v>
      </c>
      <c r="B35" s="46" t="s">
        <v>15</v>
      </c>
      <c r="C35" s="16">
        <v>9310.0372816187482</v>
      </c>
      <c r="D35" s="16">
        <v>10010.92592260729</v>
      </c>
      <c r="E35" s="6">
        <v>10477.86685372841</v>
      </c>
      <c r="F35" s="16">
        <v>10721.528306796223</v>
      </c>
      <c r="G35" s="6">
        <v>11197.265089010982</v>
      </c>
      <c r="H35" s="16">
        <v>11690.608667038756</v>
      </c>
      <c r="I35" s="6">
        <v>13414.319857020266</v>
      </c>
      <c r="J35" s="16">
        <v>14237.891018228323</v>
      </c>
      <c r="K35" s="6">
        <v>14089.899466177794</v>
      </c>
      <c r="L35" s="32">
        <v>15106.14027144749</v>
      </c>
      <c r="M35" s="32">
        <v>15475.256127986317</v>
      </c>
      <c r="N35" s="99">
        <v>16246.730124189817</v>
      </c>
      <c r="O35" s="26">
        <v>17044.740551378793</v>
      </c>
    </row>
    <row r="36" spans="1:16" s="4" customFormat="1" ht="15" customHeight="1" x14ac:dyDescent="0.2">
      <c r="A36" s="61">
        <v>27</v>
      </c>
      <c r="B36" s="45" t="s">
        <v>16</v>
      </c>
      <c r="C36" s="15">
        <v>3022.0274853954384</v>
      </c>
      <c r="D36" s="15">
        <v>3031.1247557950542</v>
      </c>
      <c r="E36" s="5">
        <v>3148.5183869037487</v>
      </c>
      <c r="F36" s="15">
        <v>3221.7118614404599</v>
      </c>
      <c r="G36" s="5">
        <v>3725.5194198581048</v>
      </c>
      <c r="H36" s="15">
        <v>4486.8046564249335</v>
      </c>
      <c r="I36" s="5">
        <v>5056.0337880575944</v>
      </c>
      <c r="J36" s="15">
        <v>4788.5353111107624</v>
      </c>
      <c r="K36" s="5">
        <v>4130.053789872486</v>
      </c>
      <c r="L36" s="32">
        <v>4061.4160695130672</v>
      </c>
      <c r="M36" s="32">
        <v>4173.5848807033435</v>
      </c>
      <c r="N36" s="32">
        <v>4419.8169311364809</v>
      </c>
      <c r="O36" s="26">
        <v>4251.1320887281236</v>
      </c>
    </row>
    <row r="37" spans="1:16" s="4" customFormat="1" ht="15" customHeight="1" x14ac:dyDescent="0.2">
      <c r="A37" s="61">
        <v>23</v>
      </c>
      <c r="B37" s="45" t="s">
        <v>17</v>
      </c>
      <c r="C37" s="15">
        <v>8417.2927846881303</v>
      </c>
      <c r="D37" s="15">
        <v>8903.4753151957939</v>
      </c>
      <c r="E37" s="5">
        <v>9787.0328592534152</v>
      </c>
      <c r="F37" s="15">
        <v>9470.0699876658382</v>
      </c>
      <c r="G37" s="5">
        <v>9699.6911892912449</v>
      </c>
      <c r="H37" s="15">
        <v>9847.415139116214</v>
      </c>
      <c r="I37" s="5">
        <v>9783.3829390864848</v>
      </c>
      <c r="J37" s="15">
        <v>10665.528795768605</v>
      </c>
      <c r="K37" s="5">
        <v>10979.85911562784</v>
      </c>
      <c r="L37" s="32">
        <v>11610.421074985397</v>
      </c>
      <c r="M37" s="32">
        <v>11823.226879784877</v>
      </c>
      <c r="N37" s="32">
        <v>12145.622877217473</v>
      </c>
      <c r="O37" s="26">
        <v>12535.993736583918</v>
      </c>
    </row>
    <row r="38" spans="1:16" s="4" customFormat="1" ht="15" customHeight="1" x14ac:dyDescent="0.2">
      <c r="A38" s="60">
        <v>25</v>
      </c>
      <c r="B38" s="46" t="s">
        <v>18</v>
      </c>
      <c r="C38" s="16">
        <v>30510.634043812341</v>
      </c>
      <c r="D38" s="16">
        <v>31805.711707220187</v>
      </c>
      <c r="E38" s="6">
        <v>34563.548015355795</v>
      </c>
      <c r="F38" s="16">
        <v>36729.071084895884</v>
      </c>
      <c r="G38" s="6">
        <v>36898.928431628505</v>
      </c>
      <c r="H38" s="16">
        <v>38583.464702670171</v>
      </c>
      <c r="I38" s="6">
        <v>42002.631904466616</v>
      </c>
      <c r="J38" s="16">
        <v>43235.849450210713</v>
      </c>
      <c r="K38" s="6">
        <v>44863.833623720799</v>
      </c>
      <c r="L38" s="32">
        <v>46214.559479553936</v>
      </c>
      <c r="M38" s="32">
        <v>48001.744403197037</v>
      </c>
      <c r="N38" s="99">
        <v>49057.436475462622</v>
      </c>
      <c r="O38" s="26">
        <v>49566.403343001446</v>
      </c>
    </row>
    <row r="39" spans="1:16" s="4" customFormat="1" ht="15" customHeight="1" x14ac:dyDescent="0.2">
      <c r="A39" s="62">
        <v>94</v>
      </c>
      <c r="B39" s="45" t="s">
        <v>19</v>
      </c>
      <c r="C39" s="16">
        <v>527.2269579146448</v>
      </c>
      <c r="D39" s="16">
        <v>511.13992085627137</v>
      </c>
      <c r="E39" s="6">
        <v>497.48158627421896</v>
      </c>
      <c r="F39" s="16">
        <v>502.84245121239979</v>
      </c>
      <c r="G39" s="6">
        <v>594.74589904397033</v>
      </c>
      <c r="H39" s="16">
        <v>602.66655370869535</v>
      </c>
      <c r="I39" s="6">
        <v>612.02930207225234</v>
      </c>
      <c r="J39" s="16">
        <v>681.75403734771362</v>
      </c>
      <c r="K39" s="6">
        <v>715.6080937550754</v>
      </c>
      <c r="L39" s="32">
        <v>726.22420546643605</v>
      </c>
      <c r="M39" s="32">
        <v>714.4994420516764</v>
      </c>
      <c r="N39" s="99">
        <v>776.29066208262986</v>
      </c>
      <c r="O39" s="26">
        <v>753.17533492239772</v>
      </c>
    </row>
    <row r="40" spans="1:16" s="4" customFormat="1" ht="15" customHeight="1" x14ac:dyDescent="0.2">
      <c r="A40" s="59">
        <v>95</v>
      </c>
      <c r="B40" s="45" t="s">
        <v>20</v>
      </c>
      <c r="C40" s="15">
        <v>622.51289263486285</v>
      </c>
      <c r="D40" s="15">
        <v>604.24769961469838</v>
      </c>
      <c r="E40" s="5">
        <v>699.32477778193379</v>
      </c>
      <c r="F40" s="15">
        <v>702.53522342804592</v>
      </c>
      <c r="G40" s="5">
        <v>699.69159753746271</v>
      </c>
      <c r="H40" s="15">
        <v>706.99273083561184</v>
      </c>
      <c r="I40" s="5">
        <v>742.25624440127456</v>
      </c>
      <c r="J40" s="15">
        <v>787.52670424966027</v>
      </c>
      <c r="K40" s="5">
        <v>844.12247313961166</v>
      </c>
      <c r="L40" s="32">
        <v>879.92574099854039</v>
      </c>
      <c r="M40" s="32">
        <v>977.33886566920455</v>
      </c>
      <c r="N40" s="32">
        <v>1010.2733363095457</v>
      </c>
      <c r="O40" s="26">
        <v>1071.7620475053857</v>
      </c>
    </row>
    <row r="41" spans="1:16" s="4" customFormat="1" ht="15" customHeight="1" x14ac:dyDescent="0.2">
      <c r="A41" s="73">
        <v>41</v>
      </c>
      <c r="B41" s="57" t="s">
        <v>21</v>
      </c>
      <c r="C41" s="58">
        <v>10025.559273109524</v>
      </c>
      <c r="D41" s="58">
        <v>10286.327040546143</v>
      </c>
      <c r="E41" s="58">
        <v>10902.931923654291</v>
      </c>
      <c r="F41" s="58">
        <v>11533.604486752198</v>
      </c>
      <c r="G41" s="58">
        <v>11744.269659268084</v>
      </c>
      <c r="H41" s="58">
        <v>12180.292058620615</v>
      </c>
      <c r="I41" s="58">
        <v>12980.265153596525</v>
      </c>
      <c r="J41" s="58">
        <v>13099.767271075434</v>
      </c>
      <c r="K41" s="58">
        <v>13643.870710475354</v>
      </c>
      <c r="L41" s="58">
        <v>14137.755723425065</v>
      </c>
      <c r="M41" s="58">
        <v>14107.551433653811</v>
      </c>
      <c r="N41" s="58">
        <v>14515.258550036728</v>
      </c>
      <c r="O41" s="103">
        <v>14521.925256148281</v>
      </c>
    </row>
    <row r="42" spans="1:16" s="4" customFormat="1" ht="15" customHeight="1" x14ac:dyDescent="0.2">
      <c r="A42" s="61">
        <v>44</v>
      </c>
      <c r="B42" s="45" t="s">
        <v>22</v>
      </c>
      <c r="C42" s="15">
        <v>6319.3708445912216</v>
      </c>
      <c r="D42" s="15">
        <v>6701.6831998719126</v>
      </c>
      <c r="E42" s="5">
        <v>7074.0872894375507</v>
      </c>
      <c r="F42" s="15">
        <v>7440.3571502526775</v>
      </c>
      <c r="G42" s="5">
        <v>7698.1268417432484</v>
      </c>
      <c r="H42" s="15">
        <v>7869.0366770576238</v>
      </c>
      <c r="I42" s="5">
        <v>8517.7129802112904</v>
      </c>
      <c r="J42" s="15">
        <v>8984.9569113430298</v>
      </c>
      <c r="K42" s="5">
        <v>8970.4292996510758</v>
      </c>
      <c r="L42" s="32">
        <v>9318.2853033749088</v>
      </c>
      <c r="M42" s="32">
        <v>9229.6478529060914</v>
      </c>
      <c r="N42" s="32">
        <v>9572.7822990192726</v>
      </c>
      <c r="O42" s="26">
        <v>9737.1488738639364</v>
      </c>
    </row>
    <row r="43" spans="1:16" s="4" customFormat="1" ht="15" customHeight="1" x14ac:dyDescent="0.2">
      <c r="A43" s="61">
        <v>47</v>
      </c>
      <c r="B43" s="45" t="s">
        <v>23</v>
      </c>
      <c r="C43" s="16">
        <v>8322.2903401052245</v>
      </c>
      <c r="D43" s="16">
        <v>8671.5108235183907</v>
      </c>
      <c r="E43" s="6">
        <v>9161.7996859192644</v>
      </c>
      <c r="F43" s="16">
        <v>9834.979133418954</v>
      </c>
      <c r="G43" s="6">
        <v>10313.579216629911</v>
      </c>
      <c r="H43" s="16">
        <v>10750.549199975198</v>
      </c>
      <c r="I43" s="6">
        <v>11086.184101587416</v>
      </c>
      <c r="J43" s="16">
        <v>11557.554302402761</v>
      </c>
      <c r="K43" s="6">
        <v>12084.774001100204</v>
      </c>
      <c r="L43" s="32">
        <v>11990.225238981178</v>
      </c>
      <c r="M43" s="32">
        <v>12454.583282934793</v>
      </c>
      <c r="N43" s="99">
        <v>12516.340238258763</v>
      </c>
      <c r="O43" s="26">
        <v>12871.947461412754</v>
      </c>
    </row>
    <row r="44" spans="1:16" s="4" customFormat="1" ht="15" customHeight="1" x14ac:dyDescent="0.2">
      <c r="A44" s="60">
        <v>50</v>
      </c>
      <c r="B44" s="45" t="s">
        <v>24</v>
      </c>
      <c r="C44" s="15">
        <v>15484.648298482603</v>
      </c>
      <c r="D44" s="15">
        <v>17016.407216865086</v>
      </c>
      <c r="E44" s="5">
        <v>18193.461748339854</v>
      </c>
      <c r="F44" s="15">
        <v>19667.492933530037</v>
      </c>
      <c r="G44" s="5">
        <v>20638.063609417361</v>
      </c>
      <c r="H44" s="15">
        <v>22415.998027638059</v>
      </c>
      <c r="I44" s="5">
        <v>27854.565478859829</v>
      </c>
      <c r="J44" s="15">
        <v>29905.058600328244</v>
      </c>
      <c r="K44" s="5">
        <v>33101.089063421205</v>
      </c>
      <c r="L44" s="32">
        <v>32543.294572741914</v>
      </c>
      <c r="M44" s="32">
        <v>33114.956331015899</v>
      </c>
      <c r="N44" s="32">
        <v>31236.612642705979</v>
      </c>
      <c r="O44" s="26">
        <v>30856.944238899869</v>
      </c>
    </row>
    <row r="45" spans="1:16" s="4" customFormat="1" ht="15" customHeight="1" x14ac:dyDescent="0.2">
      <c r="A45" s="61">
        <v>52</v>
      </c>
      <c r="B45" s="45" t="s">
        <v>25</v>
      </c>
      <c r="C45" s="16">
        <v>8312.2496033201896</v>
      </c>
      <c r="D45" s="16">
        <v>9294.4057908803879</v>
      </c>
      <c r="E45" s="6">
        <v>9715.6261563288608</v>
      </c>
      <c r="F45" s="16">
        <v>9463.5563616375421</v>
      </c>
      <c r="G45" s="6">
        <v>9560.402969935607</v>
      </c>
      <c r="H45" s="16">
        <v>9478.4850850349394</v>
      </c>
      <c r="I45" s="6">
        <v>10365.511985919187</v>
      </c>
      <c r="J45" s="16">
        <v>11103.514056837606</v>
      </c>
      <c r="K45" s="6">
        <v>11797.901230328629</v>
      </c>
      <c r="L45" s="32">
        <v>12633.590894478935</v>
      </c>
      <c r="M45" s="32">
        <v>13279.287801522072</v>
      </c>
      <c r="N45" s="99">
        <v>13625.589093785497</v>
      </c>
      <c r="O45" s="26">
        <v>13776.794297064194</v>
      </c>
    </row>
    <row r="46" spans="1:16" s="4" customFormat="1" ht="15" customHeight="1" x14ac:dyDescent="0.2">
      <c r="A46" s="61">
        <v>54</v>
      </c>
      <c r="B46" s="45" t="s">
        <v>26</v>
      </c>
      <c r="C46" s="15">
        <v>9112.6296024293315</v>
      </c>
      <c r="D46" s="15">
        <v>10186.610526013239</v>
      </c>
      <c r="E46" s="5">
        <v>10935.265212231096</v>
      </c>
      <c r="F46" s="15">
        <v>11473.036944446234</v>
      </c>
      <c r="G46" s="5">
        <v>11639.19215444536</v>
      </c>
      <c r="H46" s="15">
        <v>11526.398742356112</v>
      </c>
      <c r="I46" s="5">
        <v>12071.4142248595</v>
      </c>
      <c r="J46" s="15">
        <v>12366.54620174005</v>
      </c>
      <c r="K46" s="5">
        <v>12896.406205084211</v>
      </c>
      <c r="L46" s="32">
        <v>13814.651649713172</v>
      </c>
      <c r="M46" s="32">
        <v>14071.365790762889</v>
      </c>
      <c r="N46" s="32">
        <v>14698.658965076746</v>
      </c>
      <c r="O46" s="26">
        <v>14767.650295827458</v>
      </c>
    </row>
    <row r="47" spans="1:16" s="4" customFormat="1" ht="15" customHeight="1" x14ac:dyDescent="0.2">
      <c r="A47" s="59">
        <v>86</v>
      </c>
      <c r="B47" s="45" t="s">
        <v>27</v>
      </c>
      <c r="C47" s="16">
        <v>1554.2679562472217</v>
      </c>
      <c r="D47" s="16">
        <v>1668.1306559615794</v>
      </c>
      <c r="E47" s="6">
        <v>1877.1056819665437</v>
      </c>
      <c r="F47" s="16">
        <v>2091.6225747295075</v>
      </c>
      <c r="G47" s="6">
        <v>2590.6798489792077</v>
      </c>
      <c r="H47" s="16">
        <v>2966.3573707887772</v>
      </c>
      <c r="I47" s="6">
        <v>3142.3051058592896</v>
      </c>
      <c r="J47" s="16">
        <v>3025.6940903112527</v>
      </c>
      <c r="K47" s="6">
        <v>3875.8007637604283</v>
      </c>
      <c r="L47" s="32">
        <v>3773.3270084559858</v>
      </c>
      <c r="M47" s="32">
        <v>3545.6417113101338</v>
      </c>
      <c r="N47" s="99">
        <v>3416.4326393601195</v>
      </c>
      <c r="O47" s="26">
        <v>3393.1123405823892</v>
      </c>
    </row>
    <row r="48" spans="1:16" s="4" customFormat="1" ht="15" customHeight="1" x14ac:dyDescent="0.2">
      <c r="A48" s="61">
        <v>63</v>
      </c>
      <c r="B48" s="45" t="s">
        <v>28</v>
      </c>
      <c r="C48" s="16">
        <v>5313.9668704843052</v>
      </c>
      <c r="D48" s="16">
        <v>5941.17822382951</v>
      </c>
      <c r="E48" s="6">
        <v>6113.695901125343</v>
      </c>
      <c r="F48" s="16">
        <v>6087.8411371959764</v>
      </c>
      <c r="G48" s="6">
        <v>5960.3541877204261</v>
      </c>
      <c r="H48" s="16">
        <v>6085.9290709035922</v>
      </c>
      <c r="I48" s="6">
        <v>6578.9664336540836</v>
      </c>
      <c r="J48" s="16">
        <v>6874.9806876114335</v>
      </c>
      <c r="K48" s="6">
        <v>6971.6603764280717</v>
      </c>
      <c r="L48" s="32">
        <v>7277.8121082324506</v>
      </c>
      <c r="M48" s="32">
        <v>7563.1162923154752</v>
      </c>
      <c r="N48" s="99">
        <v>7852.3822613587154</v>
      </c>
      <c r="O48" s="26">
        <v>8146.838550275781</v>
      </c>
    </row>
    <row r="49" spans="1:15" s="4" customFormat="1" ht="15" customHeight="1" x14ac:dyDescent="0.2">
      <c r="A49" s="61">
        <v>66</v>
      </c>
      <c r="B49" s="45" t="s">
        <v>29</v>
      </c>
      <c r="C49" s="15">
        <v>9079.0958009858095</v>
      </c>
      <c r="D49" s="15">
        <v>9808.4400998393448</v>
      </c>
      <c r="E49" s="5">
        <v>10241.284077881637</v>
      </c>
      <c r="F49" s="15">
        <v>10381.42411819486</v>
      </c>
      <c r="G49" s="5">
        <v>10237.105566416214</v>
      </c>
      <c r="H49" s="15">
        <v>10482.256857134445</v>
      </c>
      <c r="I49" s="5">
        <v>10840.278651992343</v>
      </c>
      <c r="J49" s="15">
        <v>11127.001127525124</v>
      </c>
      <c r="K49" s="5">
        <v>11953.121107893472</v>
      </c>
      <c r="L49" s="32">
        <v>12606.908373607737</v>
      </c>
      <c r="M49" s="32">
        <v>12855.646559382971</v>
      </c>
      <c r="N49" s="32">
        <v>13164.723619415172</v>
      </c>
      <c r="O49" s="26">
        <v>13399.211929897258</v>
      </c>
    </row>
    <row r="50" spans="1:15" s="4" customFormat="1" ht="15" customHeight="1" x14ac:dyDescent="0.2">
      <c r="A50" s="62">
        <v>88</v>
      </c>
      <c r="B50" s="45" t="s">
        <v>30</v>
      </c>
      <c r="C50" s="15">
        <v>932.93213274215566</v>
      </c>
      <c r="D50" s="15">
        <v>1000.5231973951837</v>
      </c>
      <c r="E50" s="5">
        <v>1150.2884558171856</v>
      </c>
      <c r="F50" s="15">
        <v>1131.0458181257568</v>
      </c>
      <c r="G50" s="5">
        <v>1164.1565377926956</v>
      </c>
      <c r="H50" s="15">
        <v>1166.6087954574509</v>
      </c>
      <c r="I50" s="5">
        <v>1250.2776027159121</v>
      </c>
      <c r="J50" s="15">
        <v>1301.7782526055223</v>
      </c>
      <c r="K50" s="5">
        <v>1379.7504209845151</v>
      </c>
      <c r="L50" s="32">
        <v>1450.8678745428308</v>
      </c>
      <c r="M50" s="32">
        <v>1552.6772351360132</v>
      </c>
      <c r="N50" s="32">
        <v>1609.4431782867391</v>
      </c>
      <c r="O50" s="26">
        <v>1723.0396987728977</v>
      </c>
    </row>
    <row r="51" spans="1:15" s="4" customFormat="1" ht="15" customHeight="1" x14ac:dyDescent="0.2">
      <c r="A51" s="61">
        <v>68</v>
      </c>
      <c r="B51" s="45" t="s">
        <v>31</v>
      </c>
      <c r="C51" s="16">
        <v>25429.845853682305</v>
      </c>
      <c r="D51" s="16">
        <v>27054.69454503377</v>
      </c>
      <c r="E51" s="6">
        <v>29236.935355426573</v>
      </c>
      <c r="F51" s="16">
        <v>31167.337322742613</v>
      </c>
      <c r="G51" s="6">
        <v>31128.854851757922</v>
      </c>
      <c r="H51" s="16">
        <v>33139.120173555872</v>
      </c>
      <c r="I51" s="6">
        <v>34724.246730381339</v>
      </c>
      <c r="J51" s="16">
        <v>35580.917700331986</v>
      </c>
      <c r="K51" s="6">
        <v>36904.19248485865</v>
      </c>
      <c r="L51" s="32">
        <v>40199.241947312818</v>
      </c>
      <c r="M51" s="32">
        <v>41073.199601766115</v>
      </c>
      <c r="N51" s="99">
        <v>41640.200539095371</v>
      </c>
      <c r="O51" s="26">
        <v>42158.507707899342</v>
      </c>
    </row>
    <row r="52" spans="1:15" s="4" customFormat="1" ht="15" customHeight="1" x14ac:dyDescent="0.2">
      <c r="A52" s="61">
        <v>70</v>
      </c>
      <c r="B52" s="45" t="s">
        <v>32</v>
      </c>
      <c r="C52" s="15">
        <v>3774.1509307779779</v>
      </c>
      <c r="D52" s="15">
        <v>4103.8540612247689</v>
      </c>
      <c r="E52" s="5">
        <v>4556.2371200646912</v>
      </c>
      <c r="F52" s="15">
        <v>4774.178497069387</v>
      </c>
      <c r="G52" s="5">
        <v>5045.555063815912</v>
      </c>
      <c r="H52" s="15">
        <v>5000.9470244437362</v>
      </c>
      <c r="I52" s="5">
        <v>5386.2977444947455</v>
      </c>
      <c r="J52" s="15">
        <v>5640.4659498232832</v>
      </c>
      <c r="K52" s="5">
        <v>5856.2207875708009</v>
      </c>
      <c r="L52" s="32">
        <v>6161.2293729652165</v>
      </c>
      <c r="M52" s="32">
        <v>6293.9352864578032</v>
      </c>
      <c r="N52" s="32">
        <v>6517.4827592043512</v>
      </c>
      <c r="O52" s="26">
        <v>6834.3248619805054</v>
      </c>
    </row>
    <row r="53" spans="1:15" s="4" customFormat="1" ht="15" customHeight="1" x14ac:dyDescent="0.2">
      <c r="A53" s="61">
        <v>73</v>
      </c>
      <c r="B53" s="45" t="s">
        <v>33</v>
      </c>
      <c r="C53" s="16">
        <v>12929.152839104545</v>
      </c>
      <c r="D53" s="16">
        <v>13634.452946834655</v>
      </c>
      <c r="E53" s="6">
        <v>14948.741251543668</v>
      </c>
      <c r="F53" s="16">
        <v>15395.517823178576</v>
      </c>
      <c r="G53" s="6">
        <v>15371.871968875959</v>
      </c>
      <c r="H53" s="16">
        <v>15677.829795502981</v>
      </c>
      <c r="I53" s="6">
        <v>16361.264488495928</v>
      </c>
      <c r="J53" s="16">
        <v>17099.031478165845</v>
      </c>
      <c r="K53" s="6">
        <v>17698.311360518201</v>
      </c>
      <c r="L53" s="32">
        <v>18205.855916049979</v>
      </c>
      <c r="M53" s="32">
        <v>18406.380110459457</v>
      </c>
      <c r="N53" s="99">
        <v>18814.569384366216</v>
      </c>
      <c r="O53" s="26">
        <v>19781.691572633892</v>
      </c>
    </row>
    <row r="54" spans="1:15" s="4" customFormat="1" ht="15" customHeight="1" x14ac:dyDescent="0.2">
      <c r="A54" s="61">
        <v>76</v>
      </c>
      <c r="B54" s="45" t="s">
        <v>34</v>
      </c>
      <c r="C54" s="15">
        <v>46913.551494069907</v>
      </c>
      <c r="D54" s="15">
        <v>50885.87825785116</v>
      </c>
      <c r="E54" s="5">
        <v>53542.51937716025</v>
      </c>
      <c r="F54" s="15">
        <v>56043.390948140688</v>
      </c>
      <c r="G54" s="5">
        <v>56242.965987137359</v>
      </c>
      <c r="H54" s="15">
        <v>59006.222176839117</v>
      </c>
      <c r="I54" s="5">
        <v>61097.454421535585</v>
      </c>
      <c r="J54" s="15">
        <v>63196.344254060561</v>
      </c>
      <c r="K54" s="5">
        <v>65850.117547357091</v>
      </c>
      <c r="L54" s="32">
        <v>69131.516148235853</v>
      </c>
      <c r="M54" s="32">
        <v>71546.520765023277</v>
      </c>
      <c r="N54" s="32">
        <v>73391.365922334953</v>
      </c>
      <c r="O54" s="26">
        <v>74832.623829996548</v>
      </c>
    </row>
    <row r="55" spans="1:15" s="4" customFormat="1" ht="15" customHeight="1" x14ac:dyDescent="0.2">
      <c r="A55" s="59">
        <v>97</v>
      </c>
      <c r="B55" s="45" t="s">
        <v>35</v>
      </c>
      <c r="C55" s="16">
        <v>141.4248774436453</v>
      </c>
      <c r="D55" s="16">
        <v>196.54015894593815</v>
      </c>
      <c r="E55" s="6">
        <v>246.97721323917904</v>
      </c>
      <c r="F55" s="16">
        <v>255.33285872677698</v>
      </c>
      <c r="G55" s="6">
        <v>282.51097687138264</v>
      </c>
      <c r="H55" s="16">
        <v>316.57739188317754</v>
      </c>
      <c r="I55" s="6">
        <v>354.18898674546779</v>
      </c>
      <c r="J55" s="16">
        <v>361.82839089646535</v>
      </c>
      <c r="K55" s="6">
        <v>411.80409737692696</v>
      </c>
      <c r="L55" s="32">
        <v>415.15616287344125</v>
      </c>
      <c r="M55" s="32">
        <v>451.34169836982863</v>
      </c>
      <c r="N55" s="99">
        <v>463.32558059901578</v>
      </c>
      <c r="O55" s="26">
        <v>515.59323035693535</v>
      </c>
    </row>
    <row r="56" spans="1:15" s="4" customFormat="1" ht="15" customHeight="1" x14ac:dyDescent="0.2">
      <c r="A56" s="59">
        <v>99</v>
      </c>
      <c r="B56" s="45" t="s">
        <v>36</v>
      </c>
      <c r="C56" s="15">
        <v>719.00916308330045</v>
      </c>
      <c r="D56" s="15">
        <v>776.08242735774922</v>
      </c>
      <c r="E56" s="5">
        <v>750.99063815938894</v>
      </c>
      <c r="F56" s="15">
        <v>773.23456823495542</v>
      </c>
      <c r="G56" s="5">
        <v>800.96334801198395</v>
      </c>
      <c r="H56" s="15">
        <v>796.98898734462432</v>
      </c>
      <c r="I56" s="5">
        <v>758.65492529325184</v>
      </c>
      <c r="J56" s="15">
        <v>781.9745058563451</v>
      </c>
      <c r="K56" s="5">
        <v>840.1802485449864</v>
      </c>
      <c r="L56" s="32">
        <v>852.81874309814725</v>
      </c>
      <c r="M56" s="32">
        <v>934.35695168366772</v>
      </c>
      <c r="N56" s="32">
        <v>908.17756170834127</v>
      </c>
      <c r="O56" s="26">
        <v>959.66886905000229</v>
      </c>
    </row>
    <row r="57" spans="1:15" s="4" customFormat="1" ht="5.25" customHeight="1" thickBot="1" x14ac:dyDescent="0.25">
      <c r="A57" s="55"/>
      <c r="B57" s="47"/>
      <c r="C57" s="18"/>
      <c r="D57" s="19"/>
      <c r="E57" s="18"/>
      <c r="F57" s="19"/>
      <c r="G57" s="18"/>
      <c r="H57" s="19"/>
      <c r="I57" s="18"/>
      <c r="J57" s="19"/>
      <c r="K57" s="18"/>
      <c r="L57" s="19"/>
      <c r="M57" s="19"/>
      <c r="N57" s="100"/>
      <c r="O57" s="102"/>
    </row>
    <row r="58" spans="1:15" s="4" customFormat="1" ht="12.75" thickBot="1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5" s="4" customFormat="1" ht="16.5" customHeight="1" x14ac:dyDescent="0.2">
      <c r="A59" s="89" t="s">
        <v>43</v>
      </c>
      <c r="B59" s="90"/>
      <c r="C59" s="90"/>
      <c r="D59" s="90"/>
      <c r="E59" s="90"/>
      <c r="F59" s="91"/>
      <c r="G59" s="56"/>
    </row>
    <row r="60" spans="1:15" s="4" customFormat="1" ht="16.5" customHeight="1" thickBot="1" x14ac:dyDescent="0.25">
      <c r="A60" s="92" t="s">
        <v>51</v>
      </c>
      <c r="B60" s="93"/>
      <c r="C60" s="93"/>
      <c r="D60" s="93"/>
      <c r="E60" s="93"/>
      <c r="F60" s="94"/>
      <c r="G60" s="56"/>
    </row>
    <row r="61" spans="1:15" s="4" customFormat="1" x14ac:dyDescent="0.25">
      <c r="B61" s="7"/>
      <c r="C61" s="6"/>
      <c r="D61" s="6"/>
    </row>
    <row r="62" spans="1:15" s="4" customFormat="1" x14ac:dyDescent="0.25">
      <c r="B62" s="7"/>
      <c r="C62" s="6"/>
      <c r="D62" s="6"/>
    </row>
    <row r="63" spans="1:15" s="4" customFormat="1" x14ac:dyDescent="0.25">
      <c r="B63" s="7"/>
      <c r="C63" s="6"/>
      <c r="D63" s="6"/>
    </row>
    <row r="64" spans="1:15" s="4" customFormat="1" x14ac:dyDescent="0.25">
      <c r="B64" s="7"/>
      <c r="C64" s="6"/>
      <c r="D64" s="6"/>
    </row>
    <row r="65" spans="1:14" s="4" customFormat="1" x14ac:dyDescent="0.25">
      <c r="B65" s="7"/>
      <c r="C65" s="6"/>
      <c r="D65" s="6"/>
    </row>
    <row r="66" spans="1:14" s="4" customFormat="1" x14ac:dyDescent="0.25">
      <c r="B66" s="7"/>
      <c r="C66" s="6"/>
      <c r="D66" s="6"/>
    </row>
    <row r="67" spans="1:14" s="4" customFormat="1" x14ac:dyDescent="0.25">
      <c r="B67" s="7"/>
      <c r="C67" s="6"/>
      <c r="D67" s="6"/>
    </row>
    <row r="68" spans="1:14" s="4" customFormat="1" x14ac:dyDescent="0.25">
      <c r="B68" s="7"/>
      <c r="C68" s="6"/>
      <c r="D68" s="6"/>
    </row>
    <row r="69" spans="1:14" s="4" customFormat="1" ht="13.5" customHeight="1" thickBot="1" x14ac:dyDescent="0.3">
      <c r="B69" s="7"/>
      <c r="C69" s="6"/>
      <c r="D69" s="6"/>
    </row>
    <row r="70" spans="1:14" s="4" customFormat="1" ht="15" customHeight="1" x14ac:dyDescent="0.2">
      <c r="A70" s="77" t="s">
        <v>38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9"/>
    </row>
    <row r="71" spans="1:14" s="4" customFormat="1" ht="15" customHeight="1" x14ac:dyDescent="0.2">
      <c r="A71" s="80" t="s">
        <v>39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2"/>
    </row>
    <row r="72" spans="1:14" s="4" customFormat="1" ht="15.75" customHeight="1" thickBot="1" x14ac:dyDescent="0.25">
      <c r="A72" s="83" t="s">
        <v>40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5"/>
    </row>
    <row r="73" spans="1:14" s="4" customFormat="1" ht="4.5" customHeight="1" thickBot="1" x14ac:dyDescent="0.3">
      <c r="B73" s="7"/>
      <c r="C73" s="6"/>
      <c r="D73" s="6"/>
    </row>
    <row r="74" spans="1:14" x14ac:dyDescent="0.25">
      <c r="A74" s="77" t="s">
        <v>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9"/>
    </row>
    <row r="75" spans="1:14" ht="15.75" thickBot="1" x14ac:dyDescent="0.3">
      <c r="A75" s="83" t="s">
        <v>52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5"/>
    </row>
    <row r="76" spans="1:14" ht="4.5" customHeight="1" thickBot="1" x14ac:dyDescent="0.3">
      <c r="B76" s="11"/>
      <c r="C76" s="1"/>
      <c r="D76" s="1"/>
    </row>
    <row r="77" spans="1:14" ht="18" customHeight="1" x14ac:dyDescent="0.25">
      <c r="A77" s="113" t="s">
        <v>48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5"/>
    </row>
    <row r="78" spans="1:14" ht="16.5" customHeight="1" thickBot="1" x14ac:dyDescent="0.3">
      <c r="A78" s="110" t="s">
        <v>53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2"/>
    </row>
    <row r="79" spans="1:14" ht="15.75" thickBot="1" x14ac:dyDescent="0.3">
      <c r="B79" s="11"/>
      <c r="C79" s="1"/>
      <c r="D79" s="1"/>
    </row>
    <row r="80" spans="1:14" ht="9.75" customHeight="1" x14ac:dyDescent="0.25">
      <c r="A80" s="74" t="s">
        <v>44</v>
      </c>
      <c r="B80" s="74" t="s">
        <v>2</v>
      </c>
      <c r="C80" s="74">
        <v>2006</v>
      </c>
      <c r="D80" s="74">
        <v>2007</v>
      </c>
      <c r="E80" s="74">
        <v>2008</v>
      </c>
      <c r="F80" s="74">
        <v>2009</v>
      </c>
      <c r="G80" s="74">
        <v>2010</v>
      </c>
      <c r="H80" s="74">
        <v>2011</v>
      </c>
      <c r="I80" s="74">
        <v>2012</v>
      </c>
      <c r="J80" s="74">
        <v>2013</v>
      </c>
      <c r="K80" s="74">
        <v>2014</v>
      </c>
      <c r="L80" s="74">
        <v>2015</v>
      </c>
      <c r="M80" s="95" t="s">
        <v>50</v>
      </c>
      <c r="N80" s="74" t="s">
        <v>47</v>
      </c>
    </row>
    <row r="81" spans="1:14" x14ac:dyDescent="0.25">
      <c r="A81" s="75"/>
      <c r="B81" s="75"/>
      <c r="C81" s="75">
        <v>2005</v>
      </c>
      <c r="D81" s="75">
        <v>2006</v>
      </c>
      <c r="E81" s="75">
        <v>2007</v>
      </c>
      <c r="F81" s="75">
        <v>2008</v>
      </c>
      <c r="G81" s="75">
        <v>2009</v>
      </c>
      <c r="H81" s="75">
        <v>2010</v>
      </c>
      <c r="I81" s="75">
        <v>2011</v>
      </c>
      <c r="J81" s="75">
        <v>2012</v>
      </c>
      <c r="K81" s="75">
        <v>2013</v>
      </c>
      <c r="L81" s="75" t="s">
        <v>41</v>
      </c>
      <c r="M81" s="96"/>
      <c r="N81" s="75" t="s">
        <v>42</v>
      </c>
    </row>
    <row r="82" spans="1:14" ht="9" customHeight="1" thickBot="1" x14ac:dyDescent="0.3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97"/>
      <c r="N82" s="76"/>
    </row>
    <row r="83" spans="1:14" x14ac:dyDescent="0.25">
      <c r="A83" s="67"/>
      <c r="B83" s="63"/>
      <c r="C83" s="13"/>
      <c r="D83" s="3"/>
      <c r="E83" s="13"/>
      <c r="F83" s="3"/>
      <c r="G83" s="13"/>
      <c r="H83" s="3"/>
      <c r="I83" s="13"/>
      <c r="J83" s="3"/>
      <c r="K83" s="27"/>
      <c r="L83" s="33"/>
      <c r="M83" s="33"/>
      <c r="N83" s="38"/>
    </row>
    <row r="84" spans="1:14" x14ac:dyDescent="0.25">
      <c r="A84" s="67"/>
      <c r="B84" s="44" t="s">
        <v>3</v>
      </c>
      <c r="C84" s="37">
        <f>SUM(C86:C118)/33</f>
        <v>6.6958843741116851</v>
      </c>
      <c r="D84" s="37">
        <f t="shared" ref="D84:N84" si="0">SUM(D86:D118)/33</f>
        <v>7.3510728457212764</v>
      </c>
      <c r="E84" s="37">
        <f t="shared" si="0"/>
        <v>3.0753956555700035</v>
      </c>
      <c r="F84" s="37">
        <f t="shared" si="0"/>
        <v>3.5714971685473613</v>
      </c>
      <c r="G84" s="37">
        <f t="shared" si="0"/>
        <v>3.7433766032375537</v>
      </c>
      <c r="H84" s="37">
        <f t="shared" si="0"/>
        <v>6.9016162640781813</v>
      </c>
      <c r="I84" s="37">
        <f t="shared" si="0"/>
        <v>3.9537373219651628</v>
      </c>
      <c r="J84" s="37">
        <f t="shared" si="0"/>
        <v>5.1808717209723962</v>
      </c>
      <c r="K84" s="37">
        <f t="shared" si="0"/>
        <v>3.7709288292994989</v>
      </c>
      <c r="L84" s="37">
        <f t="shared" si="0"/>
        <v>3.24726386415723</v>
      </c>
      <c r="M84" s="37">
        <f t="shared" si="0"/>
        <v>2.0575956473169583</v>
      </c>
      <c r="N84" s="37">
        <f t="shared" si="0"/>
        <v>2.2516055031027089</v>
      </c>
    </row>
    <row r="85" spans="1:14" x14ac:dyDescent="0.25">
      <c r="A85" s="67"/>
      <c r="B85" s="21"/>
      <c r="C85" s="21"/>
      <c r="D85" s="4"/>
      <c r="E85" s="21"/>
      <c r="F85" s="4"/>
      <c r="G85" s="21"/>
      <c r="H85" s="4"/>
      <c r="I85" s="21"/>
      <c r="J85" s="4"/>
      <c r="K85" s="28"/>
      <c r="L85" s="34"/>
      <c r="M85" s="34"/>
      <c r="N85" s="39"/>
    </row>
    <row r="86" spans="1:14" x14ac:dyDescent="0.25">
      <c r="A86" s="68">
        <v>91</v>
      </c>
      <c r="B86" s="64" t="s">
        <v>4</v>
      </c>
      <c r="C86" s="22">
        <v>3.2054237245076962</v>
      </c>
      <c r="D86" s="9">
        <v>4.8821303269422742</v>
      </c>
      <c r="E86" s="22">
        <v>10.056605146157537</v>
      </c>
      <c r="F86" s="9">
        <v>6.8734345022432422</v>
      </c>
      <c r="G86" s="22">
        <v>7.0472366624238418</v>
      </c>
      <c r="H86" s="9">
        <v>9.2034675716959953</v>
      </c>
      <c r="I86" s="22">
        <v>7.6153411181781223</v>
      </c>
      <c r="J86" s="9">
        <v>7.7431270115811515</v>
      </c>
      <c r="K86" s="29">
        <v>3.4735931670632567</v>
      </c>
      <c r="L86" s="34">
        <v>7.1772652293256414</v>
      </c>
      <c r="M86" s="34">
        <v>2.7686507465343908</v>
      </c>
      <c r="N86" s="40">
        <v>1.4971019110385129</v>
      </c>
    </row>
    <row r="87" spans="1:14" x14ac:dyDescent="0.25">
      <c r="A87" s="68" t="s">
        <v>45</v>
      </c>
      <c r="B87" s="45" t="s">
        <v>5</v>
      </c>
      <c r="C87" s="23">
        <v>6.9352690541809352</v>
      </c>
      <c r="D87" s="10">
        <v>6.3112216989938759</v>
      </c>
      <c r="E87" s="23">
        <v>1.4412664503368688</v>
      </c>
      <c r="F87" s="10">
        <v>-0.7912557011691348</v>
      </c>
      <c r="G87" s="23">
        <v>3.937235891480853</v>
      </c>
      <c r="H87" s="10">
        <v>7.5628073262988664</v>
      </c>
      <c r="I87" s="23">
        <v>4.3991078809652464</v>
      </c>
      <c r="J87" s="10">
        <v>3.9321761678162233</v>
      </c>
      <c r="K87" s="30">
        <v>6.2517370604352323</v>
      </c>
      <c r="L87" s="34">
        <v>2.9336820334624036</v>
      </c>
      <c r="M87" s="34">
        <v>2.5113035075018644</v>
      </c>
      <c r="N87" s="41">
        <v>1.7196561358742173</v>
      </c>
    </row>
    <row r="88" spans="1:14" x14ac:dyDescent="0.25">
      <c r="A88" s="68">
        <v>81</v>
      </c>
      <c r="B88" s="64" t="s">
        <v>6</v>
      </c>
      <c r="C88" s="23">
        <v>0.80282924704742697</v>
      </c>
      <c r="D88" s="10">
        <v>8.9389285405759153</v>
      </c>
      <c r="E88" s="23">
        <v>3.9151388033579479</v>
      </c>
      <c r="F88" s="10">
        <v>-0.67131985780459047</v>
      </c>
      <c r="G88" s="23">
        <v>-6.7924031441517201</v>
      </c>
      <c r="H88" s="10">
        <v>-4.2226230565852774</v>
      </c>
      <c r="I88" s="23">
        <v>-6.1082302712694769</v>
      </c>
      <c r="J88" s="10">
        <v>-2.3761225540991973</v>
      </c>
      <c r="K88" s="30">
        <v>-6.3953072461658991</v>
      </c>
      <c r="L88" s="34">
        <v>8.4823774809630805</v>
      </c>
      <c r="M88" s="34">
        <v>-3.7861892921736313</v>
      </c>
      <c r="N88" s="41">
        <v>-2.0790008425764057</v>
      </c>
    </row>
    <row r="89" spans="1:14" x14ac:dyDescent="0.25">
      <c r="A89" s="68" t="s">
        <v>46</v>
      </c>
      <c r="B89" s="45" t="s">
        <v>7</v>
      </c>
      <c r="C89" s="22">
        <v>8.5797074385200602</v>
      </c>
      <c r="D89" s="9">
        <v>13.698065977851499</v>
      </c>
      <c r="E89" s="22">
        <v>-0.45838932688243972</v>
      </c>
      <c r="F89" s="9">
        <v>-3.42608931025012</v>
      </c>
      <c r="G89" s="22">
        <v>-0.63916916221791098</v>
      </c>
      <c r="H89" s="9">
        <v>7.431692020434852</v>
      </c>
      <c r="I89" s="22">
        <v>6.5490847831311498</v>
      </c>
      <c r="J89" s="9">
        <v>6.1695471871843495</v>
      </c>
      <c r="K89" s="29">
        <v>7.7272410386536308</v>
      </c>
      <c r="L89" s="34">
        <v>4.6578946938523558</v>
      </c>
      <c r="M89" s="34">
        <v>2.3640188563107927</v>
      </c>
      <c r="N89" s="40">
        <v>-0.61241937976254235</v>
      </c>
    </row>
    <row r="90" spans="1:14" x14ac:dyDescent="0.25">
      <c r="A90" s="68">
        <v>11</v>
      </c>
      <c r="B90" s="45" t="s">
        <v>8</v>
      </c>
      <c r="C90" s="23">
        <v>6.7891766266047</v>
      </c>
      <c r="D90" s="10">
        <v>6.156673757241208</v>
      </c>
      <c r="E90" s="23">
        <v>3.0373208367661277</v>
      </c>
      <c r="F90" s="10">
        <v>1.8022629242016421</v>
      </c>
      <c r="G90" s="23">
        <v>5.5860100837512761</v>
      </c>
      <c r="H90" s="10">
        <v>6.110103882158441</v>
      </c>
      <c r="I90" s="23">
        <v>3.4765497496178881</v>
      </c>
      <c r="J90" s="10">
        <v>3.8888039921348252</v>
      </c>
      <c r="K90" s="30">
        <v>4.823495516065762</v>
      </c>
      <c r="L90" s="34">
        <v>3.6170458951660862</v>
      </c>
      <c r="M90" s="34">
        <v>1.9904112962325797</v>
      </c>
      <c r="N90" s="41">
        <v>1.9163876893160392</v>
      </c>
    </row>
    <row r="91" spans="1:14" x14ac:dyDescent="0.25">
      <c r="A91" s="68">
        <v>13</v>
      </c>
      <c r="B91" s="46" t="s">
        <v>9</v>
      </c>
      <c r="C91" s="22">
        <v>6.8952120128112</v>
      </c>
      <c r="D91" s="9">
        <v>10.970383794222855</v>
      </c>
      <c r="E91" s="22">
        <v>1.9929073059586244E-2</v>
      </c>
      <c r="F91" s="9">
        <v>-0.38292652102164482</v>
      </c>
      <c r="G91" s="22">
        <v>3.3347593701160889</v>
      </c>
      <c r="H91" s="9">
        <v>10.140345377015606</v>
      </c>
      <c r="I91" s="22">
        <v>2.4357910996790793</v>
      </c>
      <c r="J91" s="9">
        <v>8.823032163140482</v>
      </c>
      <c r="K91" s="29">
        <v>0.17748569736188813</v>
      </c>
      <c r="L91" s="34">
        <v>2.7461414533453592</v>
      </c>
      <c r="M91" s="34">
        <v>8.8845994220530002</v>
      </c>
      <c r="N91" s="40">
        <v>3.8737590523251839</v>
      </c>
    </row>
    <row r="92" spans="1:14" x14ac:dyDescent="0.25">
      <c r="A92" s="68">
        <v>15</v>
      </c>
      <c r="B92" s="45" t="s">
        <v>10</v>
      </c>
      <c r="C92" s="23">
        <v>7.2930690532270859</v>
      </c>
      <c r="D92" s="10">
        <v>16.190801327444618</v>
      </c>
      <c r="E92" s="23">
        <v>6.6288942817399459</v>
      </c>
      <c r="F92" s="10">
        <v>2.0382020242240202</v>
      </c>
      <c r="G92" s="23">
        <v>4.2551906169229596</v>
      </c>
      <c r="H92" s="10">
        <v>10.913763677955217</v>
      </c>
      <c r="I92" s="23">
        <v>2.9852832552525541</v>
      </c>
      <c r="J92" s="10">
        <v>4.3537489580505024</v>
      </c>
      <c r="K92" s="30">
        <v>6.2098904504626091</v>
      </c>
      <c r="L92" s="34">
        <v>3.659679532733918</v>
      </c>
      <c r="M92" s="34">
        <v>-1.6093160603013814</v>
      </c>
      <c r="N92" s="41">
        <v>1.7170828317944569</v>
      </c>
    </row>
    <row r="93" spans="1:14" x14ac:dyDescent="0.25">
      <c r="A93" s="68">
        <v>17</v>
      </c>
      <c r="B93" s="46" t="s">
        <v>11</v>
      </c>
      <c r="C93" s="22">
        <v>10.266778687015517</v>
      </c>
      <c r="D93" s="9">
        <v>4.6501519382040613</v>
      </c>
      <c r="E93" s="22">
        <v>1.1756912831908437</v>
      </c>
      <c r="F93" s="9">
        <v>-6.4589685272932513</v>
      </c>
      <c r="G93" s="22">
        <v>2.1279501417750737</v>
      </c>
      <c r="H93" s="9">
        <v>1.6078109455028482</v>
      </c>
      <c r="I93" s="22">
        <v>0.8875029085437518</v>
      </c>
      <c r="J93" s="9">
        <v>6.1183138187526254</v>
      </c>
      <c r="K93" s="29">
        <v>7.4974747294863704</v>
      </c>
      <c r="L93" s="34">
        <v>2.1614341776181192</v>
      </c>
      <c r="M93" s="34">
        <v>2.3602197241813911</v>
      </c>
      <c r="N93" s="40">
        <v>6.8433070413695702</v>
      </c>
    </row>
    <row r="94" spans="1:14" x14ac:dyDescent="0.25">
      <c r="A94" s="68">
        <v>18</v>
      </c>
      <c r="B94" s="45" t="s">
        <v>12</v>
      </c>
      <c r="C94" s="23">
        <v>2.3475066190750056</v>
      </c>
      <c r="D94" s="10">
        <v>8.6430056004175526</v>
      </c>
      <c r="E94" s="23">
        <v>-5.8734944761229713</v>
      </c>
      <c r="F94" s="10">
        <v>2.0751114568740689</v>
      </c>
      <c r="G94" s="23">
        <v>-1.8854354931381323</v>
      </c>
      <c r="H94" s="10">
        <v>5.8500753972096504</v>
      </c>
      <c r="I94" s="23">
        <v>10.237530917592224</v>
      </c>
      <c r="J94" s="10">
        <v>3.9411293442785507</v>
      </c>
      <c r="K94" s="30">
        <v>4.1095025601528334</v>
      </c>
      <c r="L94" s="34">
        <v>3.4151058387552098</v>
      </c>
      <c r="M94" s="34">
        <v>3.787875393325038</v>
      </c>
      <c r="N94" s="41">
        <v>2.7208499299805453</v>
      </c>
    </row>
    <row r="95" spans="1:14" x14ac:dyDescent="0.25">
      <c r="A95" s="68">
        <v>85</v>
      </c>
      <c r="B95" s="64" t="s">
        <v>13</v>
      </c>
      <c r="C95" s="22">
        <v>-6.3980766700644693</v>
      </c>
      <c r="D95" s="9">
        <v>-8.0976562173709681</v>
      </c>
      <c r="E95" s="22">
        <v>3.175984064717241</v>
      </c>
      <c r="F95" s="9">
        <v>7.1119091320447154</v>
      </c>
      <c r="G95" s="22">
        <v>8.1763307472443501</v>
      </c>
      <c r="H95" s="9">
        <v>17.00063284904077</v>
      </c>
      <c r="I95" s="22">
        <v>5.7719207290957399</v>
      </c>
      <c r="J95" s="9">
        <v>4.937514134995908</v>
      </c>
      <c r="K95" s="29">
        <v>8.1648761716842415</v>
      </c>
      <c r="L95" s="34">
        <v>-2.5231767291777203</v>
      </c>
      <c r="M95" s="34">
        <v>-4.9191756305495602</v>
      </c>
      <c r="N95" s="40">
        <v>-0.55364634414578973</v>
      </c>
    </row>
    <row r="96" spans="1:14" x14ac:dyDescent="0.25">
      <c r="A96" s="68">
        <v>19</v>
      </c>
      <c r="B96" s="45" t="s">
        <v>14</v>
      </c>
      <c r="C96" s="22">
        <v>5.6779247859122677</v>
      </c>
      <c r="D96" s="9">
        <v>2.8513996815615172</v>
      </c>
      <c r="E96" s="22">
        <v>4.3291736436256372</v>
      </c>
      <c r="F96" s="9">
        <v>7.9944173613582166</v>
      </c>
      <c r="G96" s="22">
        <v>4.868628245605862</v>
      </c>
      <c r="H96" s="9">
        <v>5.6061813329154404</v>
      </c>
      <c r="I96" s="22">
        <v>6.4326308706796169</v>
      </c>
      <c r="J96" s="9">
        <v>10.163929906318089</v>
      </c>
      <c r="K96" s="29">
        <v>6.4602502515134859</v>
      </c>
      <c r="L96" s="34">
        <v>4.9608511674160667</v>
      </c>
      <c r="M96" s="34">
        <v>1.3995472995974296</v>
      </c>
      <c r="N96" s="40">
        <v>1.7690992017384701</v>
      </c>
    </row>
    <row r="97" spans="1:14" x14ac:dyDescent="0.25">
      <c r="A97" s="68">
        <v>20</v>
      </c>
      <c r="B97" s="46" t="s">
        <v>15</v>
      </c>
      <c r="C97" s="23">
        <v>7.5283118615683691</v>
      </c>
      <c r="D97" s="10">
        <v>4.6643131187959881</v>
      </c>
      <c r="E97" s="23">
        <v>2.3254872052617088</v>
      </c>
      <c r="F97" s="10">
        <v>4.4372105226192105</v>
      </c>
      <c r="G97" s="23">
        <v>4.4059292524202505</v>
      </c>
      <c r="H97" s="10">
        <v>14.744409286758952</v>
      </c>
      <c r="I97" s="23">
        <v>6.1394924974675433</v>
      </c>
      <c r="J97" s="10">
        <v>-1.0394204581356803</v>
      </c>
      <c r="K97" s="30">
        <v>7.2125483060339661</v>
      </c>
      <c r="L97" s="34">
        <v>2.4434822522898259</v>
      </c>
      <c r="M97" s="34">
        <v>4.9852098719602083</v>
      </c>
      <c r="N97" s="41">
        <v>4.9118217702207971</v>
      </c>
    </row>
    <row r="98" spans="1:14" x14ac:dyDescent="0.25">
      <c r="A98" s="68">
        <v>27</v>
      </c>
      <c r="B98" s="45" t="s">
        <v>16</v>
      </c>
      <c r="C98" s="22">
        <v>0.30103202050875666</v>
      </c>
      <c r="D98" s="9">
        <v>3.8729396038304174</v>
      </c>
      <c r="E98" s="22">
        <v>2.3246957947318663</v>
      </c>
      <c r="F98" s="9">
        <v>15.637883835843326</v>
      </c>
      <c r="G98" s="22">
        <v>20.434338162591686</v>
      </c>
      <c r="H98" s="9">
        <v>12.686737560939875</v>
      </c>
      <c r="I98" s="22">
        <v>-5.2906781908512102</v>
      </c>
      <c r="J98" s="9">
        <v>-13.7512094713056</v>
      </c>
      <c r="K98" s="29">
        <v>-1.6619086300456587</v>
      </c>
      <c r="L98" s="34">
        <v>2.7618153193480737</v>
      </c>
      <c r="M98" s="34">
        <v>5.8997733955668679</v>
      </c>
      <c r="N98" s="40">
        <v>-3.8165572248030344</v>
      </c>
    </row>
    <row r="99" spans="1:14" x14ac:dyDescent="0.25">
      <c r="A99" s="68">
        <v>23</v>
      </c>
      <c r="B99" s="45" t="s">
        <v>17</v>
      </c>
      <c r="C99" s="22">
        <v>5.7759964271657083</v>
      </c>
      <c r="D99" s="9">
        <v>9.9237377852851409</v>
      </c>
      <c r="E99" s="22">
        <v>-3.2386002596067271</v>
      </c>
      <c r="F99" s="9">
        <v>2.424704378367565</v>
      </c>
      <c r="G99" s="22">
        <v>1.522975803477749</v>
      </c>
      <c r="H99" s="9">
        <v>-0.65024373528621027</v>
      </c>
      <c r="I99" s="22">
        <v>9.0167773476164399</v>
      </c>
      <c r="J99" s="9">
        <v>2.9471611382638798</v>
      </c>
      <c r="K99" s="29">
        <v>5.7428966320712362</v>
      </c>
      <c r="L99" s="34">
        <v>1.8328861927149944</v>
      </c>
      <c r="M99" s="34">
        <v>2.7268020880477479</v>
      </c>
      <c r="N99" s="40">
        <v>3.2140867809974196</v>
      </c>
    </row>
    <row r="100" spans="1:14" x14ac:dyDescent="0.25">
      <c r="A100" s="68">
        <v>25</v>
      </c>
      <c r="B100" s="46" t="s">
        <v>18</v>
      </c>
      <c r="C100" s="23">
        <v>4.2446763366115476</v>
      </c>
      <c r="D100" s="10">
        <v>8.6708838133295245</v>
      </c>
      <c r="E100" s="23">
        <v>6.2653378888590794</v>
      </c>
      <c r="F100" s="10">
        <v>0.46246023031730488</v>
      </c>
      <c r="G100" s="23">
        <v>4.5652715204535355</v>
      </c>
      <c r="H100" s="10">
        <v>8.8617422726161408</v>
      </c>
      <c r="I100" s="23">
        <v>2.9360482660920013</v>
      </c>
      <c r="J100" s="10">
        <v>3.7653572075294335</v>
      </c>
      <c r="K100" s="30">
        <v>3.0107232189782565</v>
      </c>
      <c r="L100" s="34">
        <v>3.8671469419367241</v>
      </c>
      <c r="M100" s="34">
        <v>2.1992785582918657</v>
      </c>
      <c r="N100" s="41">
        <v>1.0374917731247564</v>
      </c>
    </row>
    <row r="101" spans="1:14" x14ac:dyDescent="0.25">
      <c r="A101" s="68">
        <v>94</v>
      </c>
      <c r="B101" s="65" t="s">
        <v>19</v>
      </c>
      <c r="C101" s="23">
        <v>-3.0512546479039884</v>
      </c>
      <c r="D101" s="10">
        <v>-2.6721322332193722</v>
      </c>
      <c r="E101" s="23">
        <v>1.0776006763043995</v>
      </c>
      <c r="F101" s="10">
        <v>18.276787810969978</v>
      </c>
      <c r="G101" s="23">
        <v>1.331771211446295</v>
      </c>
      <c r="H101" s="10">
        <v>1.5535536700917589</v>
      </c>
      <c r="I101" s="23">
        <v>11.392385142244393</v>
      </c>
      <c r="J101" s="10">
        <v>4.9657287750091115</v>
      </c>
      <c r="K101" s="30">
        <v>1.4835091726888834</v>
      </c>
      <c r="L101" s="34">
        <v>-1.614482597317064</v>
      </c>
      <c r="M101" s="34">
        <v>8.6481831047370292</v>
      </c>
      <c r="N101" s="41">
        <v>-2.9776639459011989</v>
      </c>
    </row>
    <row r="102" spans="1:14" x14ac:dyDescent="0.25">
      <c r="A102" s="68">
        <v>95</v>
      </c>
      <c r="B102" s="64" t="s">
        <v>20</v>
      </c>
      <c r="C102" s="22">
        <v>-2.93410678497834</v>
      </c>
      <c r="D102" s="9">
        <v>15.734785292167743</v>
      </c>
      <c r="E102" s="22">
        <v>0.45907792031833594</v>
      </c>
      <c r="F102" s="9">
        <v>-0.40476630861405738</v>
      </c>
      <c r="G102" s="22">
        <v>1.0434787731973927</v>
      </c>
      <c r="H102" s="9">
        <v>4.9878184071261842</v>
      </c>
      <c r="I102" s="22">
        <v>6.0990338834942577</v>
      </c>
      <c r="J102" s="9">
        <v>7.1865206074344741</v>
      </c>
      <c r="K102" s="29">
        <v>4.241477865855515</v>
      </c>
      <c r="L102" s="34">
        <v>11.070607453774414</v>
      </c>
      <c r="M102" s="34">
        <v>3.3698107992247088</v>
      </c>
      <c r="N102" s="40">
        <v>6.0863440601583818</v>
      </c>
    </row>
    <row r="103" spans="1:14" x14ac:dyDescent="0.25">
      <c r="A103" s="72">
        <v>41</v>
      </c>
      <c r="B103" s="57" t="s">
        <v>21</v>
      </c>
      <c r="C103" s="70">
        <v>2.6010296316939474</v>
      </c>
      <c r="D103" s="70">
        <v>5.9944125894271707</v>
      </c>
      <c r="E103" s="70">
        <v>5.7844308990835884</v>
      </c>
      <c r="F103" s="70">
        <v>1.8265336977513158</v>
      </c>
      <c r="G103" s="70">
        <v>3.7126395425401313</v>
      </c>
      <c r="H103" s="70">
        <v>6.5677661186270768</v>
      </c>
      <c r="I103" s="70">
        <v>0.9206446560592525</v>
      </c>
      <c r="J103" s="70">
        <v>4.1535351593712022</v>
      </c>
      <c r="K103" s="70">
        <v>3.6198306435909018</v>
      </c>
      <c r="L103" s="70">
        <v>-0.21364274756288637</v>
      </c>
      <c r="M103" s="70">
        <v>2.8899920606372973</v>
      </c>
      <c r="N103" s="71">
        <v>4.5928951858286382E-2</v>
      </c>
    </row>
    <row r="104" spans="1:14" x14ac:dyDescent="0.25">
      <c r="A104" s="68">
        <v>44</v>
      </c>
      <c r="B104" s="45" t="s">
        <v>22</v>
      </c>
      <c r="C104" s="22">
        <v>6.049848389700287</v>
      </c>
      <c r="D104" s="9">
        <v>5.5568739741794388</v>
      </c>
      <c r="E104" s="22">
        <v>5.1776271033863424</v>
      </c>
      <c r="F104" s="9">
        <v>3.4644800818710308</v>
      </c>
      <c r="G104" s="22">
        <v>2.2201483403418791</v>
      </c>
      <c r="H104" s="9">
        <v>8.2434016992816765</v>
      </c>
      <c r="I104" s="22">
        <v>5.4855561841219611</v>
      </c>
      <c r="J104" s="9">
        <v>-0.16168816206135261</v>
      </c>
      <c r="K104" s="29">
        <v>3.8778077626381133</v>
      </c>
      <c r="L104" s="34">
        <v>-0.95122061176550687</v>
      </c>
      <c r="M104" s="34">
        <v>3.7177414737999896</v>
      </c>
      <c r="N104" s="40">
        <v>1.7170198768805562</v>
      </c>
    </row>
    <row r="105" spans="1:14" x14ac:dyDescent="0.25">
      <c r="A105" s="68">
        <v>47</v>
      </c>
      <c r="B105" s="45" t="s">
        <v>23</v>
      </c>
      <c r="C105" s="23">
        <v>4.1962064424773615</v>
      </c>
      <c r="D105" s="10">
        <v>5.6540189175701556</v>
      </c>
      <c r="E105" s="23">
        <v>7.3476769911734294</v>
      </c>
      <c r="F105" s="10">
        <v>4.8663050192418495</v>
      </c>
      <c r="G105" s="23">
        <v>4.2368412959945516</v>
      </c>
      <c r="H105" s="10">
        <v>3.1220256320764861</v>
      </c>
      <c r="I105" s="23">
        <v>4.2518705850090441</v>
      </c>
      <c r="J105" s="10">
        <v>4.561689133382103</v>
      </c>
      <c r="K105" s="30">
        <v>-0.78237923282982536</v>
      </c>
      <c r="L105" s="34">
        <v>3.8728050115685022</v>
      </c>
      <c r="M105" s="34">
        <v>0.49585725929979674</v>
      </c>
      <c r="N105" s="41">
        <v>2.8411437879181705</v>
      </c>
    </row>
    <row r="106" spans="1:14" x14ac:dyDescent="0.25">
      <c r="A106" s="68">
        <v>50</v>
      </c>
      <c r="B106" s="46" t="s">
        <v>24</v>
      </c>
      <c r="C106" s="22">
        <v>9.8921130713222993</v>
      </c>
      <c r="D106" s="9">
        <v>6.9171742100070333</v>
      </c>
      <c r="E106" s="22">
        <v>8.1019830397295749</v>
      </c>
      <c r="F106" s="9">
        <v>4.9348977989596818</v>
      </c>
      <c r="G106" s="22">
        <v>8.6148315649604399</v>
      </c>
      <c r="H106" s="9">
        <v>24.261991121324272</v>
      </c>
      <c r="I106" s="22">
        <v>7.3614256270651026</v>
      </c>
      <c r="J106" s="9">
        <v>10.687256981525792</v>
      </c>
      <c r="K106" s="29">
        <v>-1.6851242858220274</v>
      </c>
      <c r="L106" s="34">
        <v>1.7566191923076104</v>
      </c>
      <c r="M106" s="34">
        <v>-5.67219134923225</v>
      </c>
      <c r="N106" s="40">
        <v>-1.2154595895171951</v>
      </c>
    </row>
    <row r="107" spans="1:14" x14ac:dyDescent="0.25">
      <c r="A107" s="68">
        <v>52</v>
      </c>
      <c r="B107" s="45" t="s">
        <v>25</v>
      </c>
      <c r="C107" s="23">
        <v>11.81576870800285</v>
      </c>
      <c r="D107" s="10">
        <v>4.531977352030097</v>
      </c>
      <c r="E107" s="23">
        <v>-2.5944781183981434</v>
      </c>
      <c r="F107" s="10">
        <v>1.0233637820413151</v>
      </c>
      <c r="G107" s="23">
        <v>-0.85684552375326462</v>
      </c>
      <c r="H107" s="10">
        <v>9.3583193192414882</v>
      </c>
      <c r="I107" s="23">
        <v>7.1197840677907891</v>
      </c>
      <c r="J107" s="10">
        <v>6.2537604756164171</v>
      </c>
      <c r="K107" s="30">
        <v>7.0833756600878814</v>
      </c>
      <c r="L107" s="34">
        <v>5.1109531125098897</v>
      </c>
      <c r="M107" s="34">
        <v>2.6078303101747053</v>
      </c>
      <c r="N107" s="41">
        <v>1.1097149799391843</v>
      </c>
    </row>
    <row r="108" spans="1:14" x14ac:dyDescent="0.25">
      <c r="A108" s="68">
        <v>54</v>
      </c>
      <c r="B108" s="46" t="s">
        <v>26</v>
      </c>
      <c r="C108" s="22">
        <v>11.785631266057337</v>
      </c>
      <c r="D108" s="9">
        <v>7.3493993346073268</v>
      </c>
      <c r="E108" s="22">
        <v>4.9177749398673996</v>
      </c>
      <c r="F108" s="9">
        <v>1.4482234372962211</v>
      </c>
      <c r="G108" s="22">
        <v>-0.96908282458562667</v>
      </c>
      <c r="H108" s="9">
        <v>4.7284107958248711</v>
      </c>
      <c r="I108" s="22">
        <v>2.4448831875288022</v>
      </c>
      <c r="J108" s="9">
        <v>4.2846239742314367</v>
      </c>
      <c r="K108" s="29">
        <v>7.1201653392939619</v>
      </c>
      <c r="L108" s="34">
        <v>1.858274443388126</v>
      </c>
      <c r="M108" s="34">
        <v>4.4579409251491455</v>
      </c>
      <c r="N108" s="40">
        <v>0.46937159991691146</v>
      </c>
    </row>
    <row r="109" spans="1:14" x14ac:dyDescent="0.25">
      <c r="A109" s="68">
        <v>86</v>
      </c>
      <c r="B109" s="64" t="s">
        <v>27</v>
      </c>
      <c r="C109" s="23">
        <v>7.3258088643401607</v>
      </c>
      <c r="D109" s="10">
        <v>12.527497486970091</v>
      </c>
      <c r="E109" s="23">
        <v>11.428066881041346</v>
      </c>
      <c r="F109" s="10">
        <v>23.859814876698721</v>
      </c>
      <c r="G109" s="23">
        <v>14.501117224407167</v>
      </c>
      <c r="H109" s="10">
        <v>5.9314409249255959</v>
      </c>
      <c r="I109" s="23">
        <v>-3.711002325350222</v>
      </c>
      <c r="J109" s="10">
        <v>28.096253225709461</v>
      </c>
      <c r="K109" s="30">
        <v>-2.6439376415473674</v>
      </c>
      <c r="L109" s="34">
        <v>-6.0340727595464614</v>
      </c>
      <c r="M109" s="34">
        <v>-3.6441660627427268</v>
      </c>
      <c r="N109" s="41">
        <v>-0.68259208476881383</v>
      </c>
    </row>
    <row r="110" spans="1:14" x14ac:dyDescent="0.25">
      <c r="A110" s="68">
        <v>63</v>
      </c>
      <c r="B110" s="45" t="s">
        <v>28</v>
      </c>
      <c r="C110" s="23">
        <v>11.80307233055899</v>
      </c>
      <c r="D110" s="10">
        <v>2.903762028277157</v>
      </c>
      <c r="E110" s="23">
        <v>-0.4228990834268842</v>
      </c>
      <c r="F110" s="10">
        <v>-2.0941241172773033</v>
      </c>
      <c r="G110" s="23">
        <v>2.1068359233059795</v>
      </c>
      <c r="H110" s="10">
        <v>8.1012669882675681</v>
      </c>
      <c r="I110" s="23">
        <v>4.4994036212605835</v>
      </c>
      <c r="J110" s="10">
        <v>1.4062539694235596</v>
      </c>
      <c r="K110" s="30">
        <v>4.3913747267367</v>
      </c>
      <c r="L110" s="34">
        <v>3.9201916707948072</v>
      </c>
      <c r="M110" s="34">
        <v>3.8246928628765033</v>
      </c>
      <c r="N110" s="41">
        <v>3.7498975357589899</v>
      </c>
    </row>
    <row r="111" spans="1:14" x14ac:dyDescent="0.25">
      <c r="A111" s="68">
        <v>66</v>
      </c>
      <c r="B111" s="46" t="s">
        <v>29</v>
      </c>
      <c r="C111" s="22">
        <v>8.0332261586483469</v>
      </c>
      <c r="D111" s="9">
        <v>4.4129746793211524</v>
      </c>
      <c r="E111" s="22">
        <v>1.3683834883155583</v>
      </c>
      <c r="F111" s="9">
        <v>-1.3901614088351124</v>
      </c>
      <c r="G111" s="22">
        <v>2.3947324673731458</v>
      </c>
      <c r="H111" s="9">
        <v>3.4155029755278434</v>
      </c>
      <c r="I111" s="22">
        <v>2.6449732957748608</v>
      </c>
      <c r="J111" s="9">
        <v>7.4244620891136321</v>
      </c>
      <c r="K111" s="29">
        <v>5.4695945921816644</v>
      </c>
      <c r="L111" s="34">
        <v>1.9730308050462213</v>
      </c>
      <c r="M111" s="34">
        <v>2.4042124882984979</v>
      </c>
      <c r="N111" s="40">
        <v>1.7811867325210358</v>
      </c>
    </row>
    <row r="112" spans="1:14" x14ac:dyDescent="0.25">
      <c r="A112" s="68">
        <v>88</v>
      </c>
      <c r="B112" s="65" t="s">
        <v>30</v>
      </c>
      <c r="C112" s="22">
        <v>7.2450141099072738</v>
      </c>
      <c r="D112" s="9">
        <v>14.968694260353871</v>
      </c>
      <c r="E112" s="22">
        <v>-1.6728532390389432</v>
      </c>
      <c r="F112" s="9">
        <v>2.9274428264812684</v>
      </c>
      <c r="G112" s="22">
        <v>0.21064672878141266</v>
      </c>
      <c r="H112" s="9">
        <v>7.1719678082533989</v>
      </c>
      <c r="I112" s="22">
        <v>4.1191372042287355</v>
      </c>
      <c r="J112" s="9">
        <v>5.9896659222053188</v>
      </c>
      <c r="K112" s="29">
        <v>5.1543708540831688</v>
      </c>
      <c r="L112" s="34">
        <v>7.0171352181371134</v>
      </c>
      <c r="M112" s="34">
        <v>3.6560040854694051</v>
      </c>
      <c r="N112" s="40">
        <v>7.0581255690606497</v>
      </c>
    </row>
    <row r="113" spans="1:14" x14ac:dyDescent="0.25">
      <c r="A113" s="68">
        <v>68</v>
      </c>
      <c r="B113" s="45" t="s">
        <v>31</v>
      </c>
      <c r="C113" s="23">
        <v>6.3895341745305245</v>
      </c>
      <c r="D113" s="10">
        <v>8.0660338144286357</v>
      </c>
      <c r="E113" s="23">
        <v>6.6026139328510141</v>
      </c>
      <c r="F113" s="10">
        <v>-0.12347051204983472</v>
      </c>
      <c r="G113" s="23">
        <v>6.4578839516302509</v>
      </c>
      <c r="H113" s="10">
        <v>4.7832487661828509</v>
      </c>
      <c r="I113" s="23">
        <v>2.4670685489661395</v>
      </c>
      <c r="J113" s="10">
        <v>3.7190574893865715</v>
      </c>
      <c r="K113" s="30">
        <v>8.928658888298628</v>
      </c>
      <c r="L113" s="34">
        <v>2.1740650124665279</v>
      </c>
      <c r="M113" s="34">
        <v>1.3804644946746976</v>
      </c>
      <c r="N113" s="41">
        <v>1.2447278401489541</v>
      </c>
    </row>
    <row r="114" spans="1:14" x14ac:dyDescent="0.25">
      <c r="A114" s="68">
        <v>70</v>
      </c>
      <c r="B114" s="46" t="s">
        <v>32</v>
      </c>
      <c r="C114" s="22">
        <v>8.73582261265922</v>
      </c>
      <c r="D114" s="9">
        <v>11.023371009078019</v>
      </c>
      <c r="E114" s="22">
        <v>4.783363360193178</v>
      </c>
      <c r="F114" s="9">
        <v>5.6842568184894731</v>
      </c>
      <c r="G114" s="22">
        <v>-0.88410568922499522</v>
      </c>
      <c r="H114" s="9">
        <v>7.7055549312457003</v>
      </c>
      <c r="I114" s="22">
        <v>4.7187923391037714</v>
      </c>
      <c r="J114" s="9">
        <v>3.8251243721146437</v>
      </c>
      <c r="K114" s="29">
        <v>5.208283574993672</v>
      </c>
      <c r="L114" s="34">
        <v>2.1538869186543508</v>
      </c>
      <c r="M114" s="34">
        <v>3.5517917260372514</v>
      </c>
      <c r="N114" s="40">
        <v>4.8614183494185994</v>
      </c>
    </row>
    <row r="115" spans="1:14" x14ac:dyDescent="0.25">
      <c r="A115" s="68">
        <v>73</v>
      </c>
      <c r="B115" s="45" t="s">
        <v>33</v>
      </c>
      <c r="C115" s="23">
        <v>5.4551146274403521</v>
      </c>
      <c r="D115" s="10">
        <v>9.6394648896722686</v>
      </c>
      <c r="E115" s="23">
        <v>2.9887236932994057</v>
      </c>
      <c r="F115" s="10">
        <v>-0.15358921066635389</v>
      </c>
      <c r="G115" s="23">
        <v>1.9903745441447001</v>
      </c>
      <c r="H115" s="10">
        <v>4.3592429686217287</v>
      </c>
      <c r="I115" s="23">
        <v>4.5092296514652759</v>
      </c>
      <c r="J115" s="10">
        <v>3.5047592205300617</v>
      </c>
      <c r="K115" s="30">
        <v>2.8677569582373792</v>
      </c>
      <c r="L115" s="34">
        <v>1.1014268998619201</v>
      </c>
      <c r="M115" s="34">
        <v>2.2176510071896445</v>
      </c>
      <c r="N115" s="41">
        <v>5.1402834075559412</v>
      </c>
    </row>
    <row r="116" spans="1:14" ht="13.5" customHeight="1" x14ac:dyDescent="0.25">
      <c r="A116" s="68">
        <v>76</v>
      </c>
      <c r="B116" s="46" t="s">
        <v>34</v>
      </c>
      <c r="C116" s="22">
        <v>8.467333291284433</v>
      </c>
      <c r="D116" s="9">
        <v>5.2207826812917375</v>
      </c>
      <c r="E116" s="22">
        <v>4.6708141493379856</v>
      </c>
      <c r="F116" s="9">
        <v>0.3561080720139671</v>
      </c>
      <c r="G116" s="22">
        <v>4.913069823404598</v>
      </c>
      <c r="H116" s="9">
        <v>3.544087669990347</v>
      </c>
      <c r="I116" s="22">
        <v>3.4353146991098953</v>
      </c>
      <c r="J116" s="9">
        <v>4.1992512773015562</v>
      </c>
      <c r="K116" s="29">
        <v>4.9831324879851451</v>
      </c>
      <c r="L116" s="34">
        <v>3.4933482604504746</v>
      </c>
      <c r="M116" s="34">
        <v>2.5785253253202995</v>
      </c>
      <c r="N116" s="40">
        <v>1.9637976341614518</v>
      </c>
    </row>
    <row r="117" spans="1:14" x14ac:dyDescent="0.25">
      <c r="A117" s="68">
        <v>97</v>
      </c>
      <c r="B117" s="64" t="s">
        <v>35</v>
      </c>
      <c r="C117" s="23">
        <v>38.971418960044758</v>
      </c>
      <c r="D117" s="10">
        <v>25.662467438583121</v>
      </c>
      <c r="E117" s="23">
        <v>3.3831645349023063</v>
      </c>
      <c r="F117" s="10">
        <v>10.644191382233359</v>
      </c>
      <c r="G117" s="23">
        <v>12.058439423861444</v>
      </c>
      <c r="H117" s="10">
        <v>11.880695155947691</v>
      </c>
      <c r="I117" s="23">
        <v>2.1568723017600462</v>
      </c>
      <c r="J117" s="10">
        <v>13.811991468287459</v>
      </c>
      <c r="K117" s="30">
        <v>0.81399517825732914</v>
      </c>
      <c r="L117" s="34">
        <v>8.7161262995434328</v>
      </c>
      <c r="M117" s="34">
        <v>2.6551684172924723</v>
      </c>
      <c r="N117" s="41">
        <v>11.280976476702335</v>
      </c>
    </row>
    <row r="118" spans="1:14" ht="15.75" thickBot="1" x14ac:dyDescent="0.3">
      <c r="A118" s="69">
        <v>99</v>
      </c>
      <c r="B118" s="66" t="s">
        <v>36</v>
      </c>
      <c r="C118" s="24">
        <v>7.9377659152080327</v>
      </c>
      <c r="D118" s="25">
        <v>-3.2331345632689761</v>
      </c>
      <c r="E118" s="24">
        <v>2.9619450556779725</v>
      </c>
      <c r="F118" s="25">
        <v>3.5860760649028407</v>
      </c>
      <c r="G118" s="24">
        <v>-0.49619756974199447</v>
      </c>
      <c r="H118" s="25">
        <v>-4.8098609466477455</v>
      </c>
      <c r="I118" s="24">
        <v>3.0738059934270154</v>
      </c>
      <c r="J118" s="25">
        <v>7.4434322670020805</v>
      </c>
      <c r="K118" s="31">
        <v>1.5042598984025233</v>
      </c>
      <c r="L118" s="35">
        <v>9.561024455126983</v>
      </c>
      <c r="M118" s="35">
        <v>-2.8018617433254462</v>
      </c>
      <c r="N118" s="42">
        <v>5.6697400940849576</v>
      </c>
    </row>
    <row r="119" spans="1:14" ht="15.75" thickBot="1" x14ac:dyDescent="0.3">
      <c r="B119" s="2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5">
      <c r="A120" s="89" t="s">
        <v>43</v>
      </c>
      <c r="B120" s="90"/>
      <c r="C120" s="90"/>
      <c r="D120" s="90"/>
      <c r="E120" s="90"/>
      <c r="F120" s="91"/>
    </row>
    <row r="121" spans="1:14" ht="15.75" thickBot="1" x14ac:dyDescent="0.3">
      <c r="A121" s="92" t="s">
        <v>51</v>
      </c>
      <c r="B121" s="93"/>
      <c r="C121" s="93"/>
      <c r="D121" s="93"/>
      <c r="E121" s="93"/>
      <c r="F121" s="94"/>
      <c r="G121" s="56"/>
    </row>
    <row r="122" spans="1:14" x14ac:dyDescent="0.25">
      <c r="B122" s="56"/>
      <c r="C122" s="56"/>
      <c r="D122" s="56"/>
      <c r="E122" s="56"/>
      <c r="F122" s="56"/>
      <c r="G122" s="56"/>
    </row>
  </sheetData>
  <mergeCells count="49">
    <mergeCell ref="A78:N78"/>
    <mergeCell ref="A16:O16"/>
    <mergeCell ref="O18:O20"/>
    <mergeCell ref="A14:O14"/>
    <mergeCell ref="A15:O15"/>
    <mergeCell ref="A77:N77"/>
    <mergeCell ref="A7:O7"/>
    <mergeCell ref="A8:O8"/>
    <mergeCell ref="A9:O9"/>
    <mergeCell ref="A11:O11"/>
    <mergeCell ref="A12:O12"/>
    <mergeCell ref="B18:B20"/>
    <mergeCell ref="B17:N17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N18:N20"/>
    <mergeCell ref="M80:M82"/>
    <mergeCell ref="A80:A82"/>
    <mergeCell ref="A120:F120"/>
    <mergeCell ref="A121:F121"/>
    <mergeCell ref="B80:B82"/>
    <mergeCell ref="C80:C82"/>
    <mergeCell ref="D80:D82"/>
    <mergeCell ref="E80:E82"/>
    <mergeCell ref="F80:F82"/>
    <mergeCell ref="G80:G82"/>
    <mergeCell ref="H80:H82"/>
    <mergeCell ref="I80:I82"/>
    <mergeCell ref="J80:J82"/>
    <mergeCell ref="K80:K82"/>
    <mergeCell ref="L80:L82"/>
    <mergeCell ref="N80:N82"/>
    <mergeCell ref="A18:A20"/>
    <mergeCell ref="A59:F59"/>
    <mergeCell ref="A60:F60"/>
    <mergeCell ref="M18:M20"/>
    <mergeCell ref="A70:N70"/>
    <mergeCell ref="A71:N71"/>
    <mergeCell ref="A72:N72"/>
    <mergeCell ref="A74:N74"/>
    <mergeCell ref="A75:N75"/>
  </mergeCells>
  <printOptions horizontalCentered="1"/>
  <pageMargins left="1.1023622047244095" right="1.1023622047244095" top="0" bottom="0" header="0" footer="0"/>
  <pageSetup paperSize="9" scale="65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PIB DPTAL PRECIOS CONST.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de Informacion Regional</dc:creator>
  <cp:lastModifiedBy>Sistema de Informacion Regional</cp:lastModifiedBy>
  <cp:lastPrinted>2018-07-26T21:00:48Z</cp:lastPrinted>
  <dcterms:created xsi:type="dcterms:W3CDTF">2014-10-30T16:21:24Z</dcterms:created>
  <dcterms:modified xsi:type="dcterms:W3CDTF">2018-07-26T21:01:48Z</dcterms:modified>
</cp:coreProperties>
</file>