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mc:AlternateContent xmlns:mc="http://schemas.openxmlformats.org/markup-compatibility/2006">
    <mc:Choice Requires="x15">
      <x15ac:absPath xmlns:x15ac="http://schemas.microsoft.com/office/spreadsheetml/2010/11/ac" url="https://cqinvsas-my.sharepoint.com/personal/mario_ceron_cqinversiones_co/Documents/Consultorías/GobHuila - 2025 - 160/Repositorio/"/>
    </mc:Choice>
  </mc:AlternateContent>
  <xr:revisionPtr revIDLastSave="0" documentId="11_2BFADA9329EBAD9A72CC1A115F325F92B8E16AC8" xr6:coauthVersionLast="47" xr6:coauthVersionMax="47" xr10:uidLastSave="{00000000-0000-0000-0000-000000000000}"/>
  <bookViews>
    <workbookView xWindow="0" yWindow="760" windowWidth="23260" windowHeight="12580" tabRatio="581" xr2:uid="{00000000-000D-0000-FFFF-FFFF00000000}"/>
  </bookViews>
  <sheets>
    <sheet name="IICRL" sheetId="4" r:id="rId1"/>
    <sheet name="Hoja1" sheetId="5"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1" i="4" l="1"/>
  <c r="P41" i="4" l="1"/>
  <c r="N41" i="4" l="1"/>
  <c r="D41" i="4" l="1"/>
  <c r="F41" i="4" l="1"/>
  <c r="H41" i="4" l="1"/>
  <c r="L41" i="4"/>
  <c r="J41" i="4"/>
</calcChain>
</file>

<file path=xl/sharedStrings.xml><?xml version="1.0" encoding="utf-8"?>
<sst xmlns="http://schemas.openxmlformats.org/spreadsheetml/2006/main" count="448" uniqueCount="104">
  <si>
    <t>DANE</t>
  </si>
  <si>
    <t>MUNICIPIO</t>
  </si>
  <si>
    <t>NEIVA</t>
  </si>
  <si>
    <t>ACEVEDO</t>
  </si>
  <si>
    <t>AGRADO</t>
  </si>
  <si>
    <t>AIPE</t>
  </si>
  <si>
    <t>ALGECIRAS</t>
  </si>
  <si>
    <t>ALTAMIRA</t>
  </si>
  <si>
    <t>BARAYA</t>
  </si>
  <si>
    <t>CAMPOALEGRE</t>
  </si>
  <si>
    <t>COLOMBIA</t>
  </si>
  <si>
    <t>GIGANTE</t>
  </si>
  <si>
    <t>GUADALUPE</t>
  </si>
  <si>
    <t>HOBO</t>
  </si>
  <si>
    <t>ISNOS</t>
  </si>
  <si>
    <t>LA ARGENTINA</t>
  </si>
  <si>
    <t>LA PLATA</t>
  </si>
  <si>
    <t>OPORAPA</t>
  </si>
  <si>
    <t>PAICOL</t>
  </si>
  <si>
    <t>PALERMO</t>
  </si>
  <si>
    <t>PALESTINA</t>
  </si>
  <si>
    <t>PITAL</t>
  </si>
  <si>
    <t>PITALITO</t>
  </si>
  <si>
    <t>RIVERA</t>
  </si>
  <si>
    <t>SALADOBLANCO</t>
  </si>
  <si>
    <t>SUAZA</t>
  </si>
  <si>
    <t>TARQUI</t>
  </si>
  <si>
    <t>TESALIA</t>
  </si>
  <si>
    <t>TELLO</t>
  </si>
  <si>
    <t>TERUEL</t>
  </si>
  <si>
    <t>TIMANA</t>
  </si>
  <si>
    <t>VILLA VIEJA</t>
  </si>
  <si>
    <t>CALIFICACIÓN</t>
  </si>
  <si>
    <t>Incumplimiento bajo</t>
  </si>
  <si>
    <t>Cumplimiento óptimo</t>
  </si>
  <si>
    <t>SANTA MARÍA</t>
  </si>
  <si>
    <t>YAGUARÁ</t>
  </si>
  <si>
    <t>Incumplimiento medio</t>
  </si>
  <si>
    <t>SAN AGUSTÍN</t>
  </si>
  <si>
    <t>ELÍAS</t>
  </si>
  <si>
    <t>ÍQUIRA</t>
  </si>
  <si>
    <t>GARZÓN</t>
  </si>
  <si>
    <t>Igual a 0</t>
  </si>
  <si>
    <t>NÁTAGA</t>
  </si>
  <si>
    <t>PROMEDIO DEPARTAMENTAL</t>
  </si>
  <si>
    <t>Incumplimiento alto</t>
  </si>
  <si>
    <t>PROMEDIO NACIONAL</t>
  </si>
  <si>
    <t>Calificación</t>
  </si>
  <si>
    <t>Valor del indicador</t>
  </si>
  <si>
    <t>Explicación</t>
  </si>
  <si>
    <t>Mayor o igual al 95%</t>
  </si>
  <si>
    <t>Municipios que en todos los componentes ejecutan en forma consistente, tanto en ingresos como en gastos, los recursos SGP asignados por los documentos de distribución acorde con los objetivos definidos por ley.</t>
  </si>
  <si>
    <t>Municipios que presentan leves diferencias en la ejecución de algunos componentes del SGP frente a lo asignado por la nación.</t>
  </si>
  <si>
    <t>Menor al 80% y mayor o igual al 50%</t>
  </si>
  <si>
    <t>Municipios con medianos problemas en la incorporación y destinación de los recursos del SGP frente a lo asignado por la nación y las disposiciones legales.</t>
  </si>
  <si>
    <t>Menor al 50%</t>
  </si>
  <si>
    <t>Municipios que presentan una diferencia alta entre los recursos asignados por SGP y la incorporación y ejecución presupuestal de los mismos lo que no les permite cumplir con los objetivos de inversión social conforme a lo previsto en la ley.</t>
  </si>
  <si>
    <t>Municipios cuya información no tiene soporte, que no reportaron o lo hicieron extemporáneamente.</t>
  </si>
  <si>
    <t xml:space="preserve">Menor al 95% y mayor o igual al 80%
</t>
  </si>
  <si>
    <r>
      <rPr>
        <b/>
        <sz val="11"/>
        <color theme="1"/>
        <rFont val="Calibri"/>
        <family val="2"/>
        <scheme val="minor"/>
      </rPr>
      <t>DEFINICIÓN:</t>
    </r>
    <r>
      <rPr>
        <sz val="11"/>
        <color theme="1"/>
        <rFont val="Calibri"/>
        <family val="2"/>
        <scheme val="minor"/>
      </rPr>
      <t xml:space="preserve"> Evaluación del nivel de cumplimiento de la ejecución de ingresos y gastos de los recursos del SGP transferidos a los municipios de acuerdo con el marco normativo de las Leyes 715 de 2001, 1176 de 2007 y 1438 de 2011</t>
    </r>
  </si>
  <si>
    <t>Rangos de interpretación del IICRL</t>
  </si>
  <si>
    <t>Indicador Integral de Cumplimimiento de Requisitos Legales del Sistema General de Participaciones- SGP</t>
  </si>
  <si>
    <t>NA</t>
  </si>
  <si>
    <t>POSICIÓN</t>
  </si>
  <si>
    <t>INDICADOR</t>
  </si>
  <si>
    <t>Rivera</t>
  </si>
  <si>
    <t>Saladoblanco</t>
  </si>
  <si>
    <t>Garzón</t>
  </si>
  <si>
    <t>Suaza</t>
  </si>
  <si>
    <t>Tarqui</t>
  </si>
  <si>
    <t>Neiva</t>
  </si>
  <si>
    <t>Baraya</t>
  </si>
  <si>
    <t>Pitalito</t>
  </si>
  <si>
    <t>Acevedo</t>
  </si>
  <si>
    <t>Altamira</t>
  </si>
  <si>
    <t>La Argentina</t>
  </si>
  <si>
    <t>La Plata</t>
  </si>
  <si>
    <t>Algeciras</t>
  </si>
  <si>
    <t>Tesalia</t>
  </si>
  <si>
    <t>Agrado</t>
  </si>
  <si>
    <t>San Agustín</t>
  </si>
  <si>
    <t>Pital</t>
  </si>
  <si>
    <t>Timaná</t>
  </si>
  <si>
    <t>Tello</t>
  </si>
  <si>
    <t>Nátaga</t>
  </si>
  <si>
    <t>Campoalegre</t>
  </si>
  <si>
    <t>Hobo</t>
  </si>
  <si>
    <t>Palestina</t>
  </si>
  <si>
    <t>Palermo</t>
  </si>
  <si>
    <t>Teruel</t>
  </si>
  <si>
    <t>Isnos</t>
  </si>
  <si>
    <t>Gigante</t>
  </si>
  <si>
    <t>Yaguará</t>
  </si>
  <si>
    <t>Colombia</t>
  </si>
  <si>
    <t>Íquira</t>
  </si>
  <si>
    <t>Oporapa</t>
  </si>
  <si>
    <t>Paicol</t>
  </si>
  <si>
    <t>Guadalupe</t>
  </si>
  <si>
    <t>Aipe</t>
  </si>
  <si>
    <t>Santa María</t>
  </si>
  <si>
    <t>Elías</t>
  </si>
  <si>
    <t>Villavieja</t>
  </si>
  <si>
    <t xml:space="preserve"> </t>
  </si>
  <si>
    <t>Igual a 0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</si>
</sst>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quot;$&quot;\ * #,##0.00_);_(&quot;$&quot;\ * \(#,##0.00\);_(&quot;$&quot;\ * &quot;-&quot;??_);_(@_)"/>
    <numFmt numFmtId="166" formatCode="_(* #,##0.00_);_(* \(#,##0.00\);_(* &quot;-&quot;??_);_(@_)"/>
    <numFmt numFmtId="167" formatCode="_(&quot;$&quot;* #,##0.00_);_(&quot;$&quot;* \(#,##0.00\);_(&quot;$&quot;* &quot;-&quot;??_);_(@_)"/>
    <numFmt numFmtId="168" formatCode="_(&quot;$&quot;* #,##0_);_(&quot;$&quot;* \(#,##0\);_(&quot;$&quot;* &quot;-&quot;_);_(@_)"/>
  </numFmts>
  <fonts count="15" x14ac:knownFonts="1">
    <font>
      <sz val="11"/>
      <color theme="1"/>
      <name val="Calibri"/>
      <family val="2"/>
      <scheme val="minor"/>
    </font>
    <font>
      <sz val="10"/>
      <name val="Arial"/>
      <family val="2"/>
    </font>
    <font>
      <sz val="10"/>
      <name val="Arial"/>
      <family val="2"/>
    </font>
    <font>
      <sz val="10"/>
      <name val="Arial"/>
      <family val="2"/>
    </font>
    <font>
      <sz val="11"/>
      <color theme="1"/>
      <name val="Calibri"/>
      <family val="2"/>
      <scheme val="minor"/>
    </font>
    <font>
      <b/>
      <sz val="11"/>
      <color theme="1"/>
      <name val="Calibri"/>
      <family val="2"/>
      <scheme val="minor"/>
    </font>
    <font>
      <sz val="10"/>
      <color theme="1"/>
      <name val="Arial"/>
      <family val="2"/>
    </font>
    <font>
      <b/>
      <sz val="11"/>
      <name val="Calibri"/>
      <family val="2"/>
    </font>
    <font>
      <sz val="11"/>
      <name val="Trebuchet MS"/>
      <family val="2"/>
    </font>
    <font>
      <b/>
      <sz val="10"/>
      <color theme="1"/>
      <name val="Arial Narrow"/>
      <family val="2"/>
    </font>
    <font>
      <sz val="10"/>
      <color theme="1"/>
      <name val="Arial Narrow"/>
      <family val="2"/>
    </font>
    <font>
      <sz val="10"/>
      <color rgb="FF000000"/>
      <name val="Arial"/>
      <family val="2"/>
    </font>
    <font>
      <b/>
      <sz val="10"/>
      <color theme="1"/>
      <name val="Arial"/>
      <family val="2"/>
    </font>
    <font>
      <b/>
      <sz val="10"/>
      <color rgb="FF000000"/>
      <name val="Arial"/>
      <family val="2"/>
    </font>
    <font>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FFFF00"/>
        <bgColor indexed="64"/>
      </patternFill>
    </fill>
    <fill>
      <patternFill patternType="solid">
        <fgColor rgb="FF92D050"/>
        <bgColor indexed="64"/>
      </patternFill>
    </fill>
    <fill>
      <patternFill patternType="solid">
        <fgColor theme="0"/>
        <bgColor theme="4"/>
      </patternFill>
    </fill>
    <fill>
      <patternFill patternType="solid">
        <fgColor rgb="FF00FFCC"/>
        <bgColor indexed="64"/>
      </patternFill>
    </fill>
    <fill>
      <patternFill patternType="solid">
        <fgColor rgb="FFFFC000"/>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s>
  <cellStyleXfs count="13">
    <xf numFmtId="0" fontId="0" fillId="0" borderId="0"/>
    <xf numFmtId="0" fontId="1" fillId="0" borderId="0"/>
    <xf numFmtId="0" fontId="2" fillId="0" borderId="0"/>
    <xf numFmtId="166" fontId="2"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168" fontId="3" fillId="0" borderId="0" applyFont="0" applyFill="0" applyBorder="0" applyAlignment="0" applyProtection="0"/>
  </cellStyleXfs>
  <cellXfs count="74">
    <xf numFmtId="0" fontId="0" fillId="0" borderId="0" xfId="0"/>
    <xf numFmtId="0" fontId="0" fillId="0" borderId="1" xfId="0" applyBorder="1"/>
    <xf numFmtId="0" fontId="6" fillId="0" borderId="1" xfId="0" applyFont="1" applyBorder="1"/>
    <xf numFmtId="10" fontId="6" fillId="0" borderId="1" xfId="10" applyNumberFormat="1" applyFont="1" applyBorder="1"/>
    <xf numFmtId="10" fontId="6" fillId="3" borderId="1" xfId="10" applyNumberFormat="1" applyFont="1" applyFill="1" applyBorder="1"/>
    <xf numFmtId="10" fontId="6" fillId="2" borderId="1" xfId="10" applyNumberFormat="1" applyFont="1" applyFill="1" applyBorder="1"/>
    <xf numFmtId="0" fontId="7" fillId="6" borderId="1" xfId="0" applyFont="1" applyFill="1" applyBorder="1" applyAlignment="1">
      <alignment horizontal="center"/>
    </xf>
    <xf numFmtId="10" fontId="0" fillId="0" borderId="1" xfId="10" applyNumberFormat="1" applyFont="1" applyBorder="1"/>
    <xf numFmtId="0" fontId="5" fillId="0" borderId="1" xfId="0" applyFont="1" applyBorder="1" applyAlignment="1">
      <alignment horizontal="center" wrapText="1"/>
    </xf>
    <xf numFmtId="0" fontId="7" fillId="6" borderId="1" xfId="0" applyFont="1" applyFill="1" applyBorder="1"/>
    <xf numFmtId="0" fontId="5" fillId="0" borderId="0" xfId="0" applyFont="1"/>
    <xf numFmtId="10" fontId="8" fillId="0" borderId="1" xfId="10" applyNumberFormat="1" applyFont="1" applyFill="1" applyBorder="1" applyAlignment="1">
      <alignment horizontal="center"/>
    </xf>
    <xf numFmtId="10" fontId="5" fillId="0" borderId="1" xfId="10" applyNumberFormat="1" applyFont="1" applyBorder="1" applyAlignment="1">
      <alignment horizontal="center"/>
    </xf>
    <xf numFmtId="10" fontId="5" fillId="0" borderId="1" xfId="0" applyNumberFormat="1" applyFont="1" applyBorder="1" applyAlignment="1">
      <alignment horizontal="center"/>
    </xf>
    <xf numFmtId="10" fontId="5" fillId="0" borderId="1" xfId="10" applyNumberFormat="1" applyFont="1" applyBorder="1"/>
    <xf numFmtId="10" fontId="5" fillId="0" borderId="1" xfId="0" applyNumberFormat="1" applyFont="1" applyBorder="1"/>
    <xf numFmtId="0" fontId="9" fillId="9" borderId="2" xfId="0" applyFont="1" applyFill="1" applyBorder="1" applyAlignment="1">
      <alignment horizontal="left" vertical="center" wrapText="1" indent="3"/>
    </xf>
    <xf numFmtId="0" fontId="9" fillId="9" borderId="3" xfId="0" applyFont="1" applyFill="1" applyBorder="1" applyAlignment="1">
      <alignment horizontal="center" vertical="center" wrapText="1"/>
    </xf>
    <xf numFmtId="0" fontId="10" fillId="7" borderId="5" xfId="0" applyFont="1" applyFill="1" applyBorder="1" applyAlignment="1">
      <alignment vertical="center" wrapText="1"/>
    </xf>
    <xf numFmtId="0" fontId="10" fillId="0" borderId="6" xfId="0" applyFont="1" applyBorder="1" applyAlignment="1">
      <alignment horizontal="center" vertical="center" wrapText="1"/>
    </xf>
    <xf numFmtId="0" fontId="10" fillId="8" borderId="4" xfId="0" applyFont="1" applyFill="1" applyBorder="1" applyAlignment="1">
      <alignment horizontal="left" vertical="center" wrapText="1" indent="1"/>
    </xf>
    <xf numFmtId="0" fontId="10" fillId="0" borderId="4" xfId="0" applyFont="1" applyBorder="1" applyAlignment="1">
      <alignment horizontal="left" vertical="center" wrapText="1" indent="4"/>
    </xf>
    <xf numFmtId="9" fontId="10" fillId="0" borderId="6" xfId="0" applyNumberFormat="1" applyFont="1" applyBorder="1" applyAlignment="1">
      <alignment horizontal="center" vertical="center" wrapText="1"/>
    </xf>
    <xf numFmtId="0" fontId="0" fillId="0" borderId="0" xfId="0" applyAlignment="1">
      <alignment vertical="top" wrapText="1"/>
    </xf>
    <xf numFmtId="0" fontId="10" fillId="7" borderId="4"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10" fillId="4" borderId="4" xfId="0" applyFont="1" applyFill="1" applyBorder="1" applyAlignment="1">
      <alignment vertical="center" wrapText="1"/>
    </xf>
    <xf numFmtId="0" fontId="7" fillId="6" borderId="1" xfId="0" applyFont="1" applyFill="1" applyBorder="1" applyAlignment="1">
      <alignment horizontal="center" wrapText="1"/>
    </xf>
    <xf numFmtId="0" fontId="10" fillId="7" borderId="1" xfId="0" applyFont="1" applyFill="1" applyBorder="1" applyAlignment="1">
      <alignment horizontal="left" vertical="center" wrapText="1"/>
    </xf>
    <xf numFmtId="0" fontId="10" fillId="5" borderId="1" xfId="0" applyFont="1" applyFill="1" applyBorder="1" applyAlignment="1">
      <alignment vertical="center" wrapText="1"/>
    </xf>
    <xf numFmtId="0" fontId="10" fillId="4" borderId="1" xfId="0" applyFont="1" applyFill="1" applyBorder="1" applyAlignment="1">
      <alignment vertical="center" wrapText="1"/>
    </xf>
    <xf numFmtId="0" fontId="10" fillId="0" borderId="1" xfId="0" applyFont="1" applyBorder="1" applyAlignment="1">
      <alignment horizontal="left" vertical="center" wrapText="1" indent="4"/>
    </xf>
    <xf numFmtId="0" fontId="6" fillId="0" borderId="8" xfId="0" applyFont="1" applyBorder="1"/>
    <xf numFmtId="10" fontId="8" fillId="0" borderId="8" xfId="10" applyNumberFormat="1" applyFont="1" applyFill="1" applyBorder="1" applyAlignment="1">
      <alignment horizontal="center"/>
    </xf>
    <xf numFmtId="0" fontId="10" fillId="5" borderId="8" xfId="0" applyFont="1" applyFill="1" applyBorder="1" applyAlignment="1">
      <alignment vertical="center" wrapText="1"/>
    </xf>
    <xf numFmtId="10" fontId="0" fillId="0" borderId="8" xfId="10" applyNumberFormat="1" applyFont="1" applyBorder="1"/>
    <xf numFmtId="10" fontId="6" fillId="0" borderId="8" xfId="10" applyNumberFormat="1" applyFont="1" applyBorder="1"/>
    <xf numFmtId="0" fontId="10" fillId="7" borderId="8" xfId="0" applyFont="1" applyFill="1" applyBorder="1" applyAlignment="1">
      <alignment horizontal="left" vertical="center" wrapText="1"/>
    </xf>
    <xf numFmtId="10" fontId="6" fillId="0" borderId="9" xfId="10" applyNumberFormat="1" applyFont="1" applyBorder="1"/>
    <xf numFmtId="0" fontId="10" fillId="8" borderId="1" xfId="0" applyFont="1" applyFill="1" applyBorder="1" applyAlignment="1">
      <alignment horizontal="left" vertical="center" wrapText="1" indent="1"/>
    </xf>
    <xf numFmtId="10" fontId="6" fillId="3" borderId="8" xfId="10" applyNumberFormat="1" applyFont="1" applyFill="1" applyBorder="1"/>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6" fillId="7" borderId="1" xfId="0" applyFont="1" applyFill="1" applyBorder="1" applyAlignment="1">
      <alignment vertical="center"/>
    </xf>
    <xf numFmtId="0" fontId="11" fillId="5" borderId="1" xfId="0" applyFont="1" applyFill="1" applyBorder="1" applyAlignment="1">
      <alignment vertical="center"/>
    </xf>
    <xf numFmtId="0" fontId="6" fillId="4" borderId="1" xfId="0" applyFont="1" applyFill="1" applyBorder="1" applyAlignment="1">
      <alignment vertical="center"/>
    </xf>
    <xf numFmtId="10" fontId="6" fillId="0" borderId="0" xfId="10" applyNumberFormat="1" applyFont="1" applyBorder="1"/>
    <xf numFmtId="0" fontId="12" fillId="9" borderId="10" xfId="0" applyFont="1" applyFill="1" applyBorder="1" applyAlignment="1">
      <alignment horizontal="center" vertical="center"/>
    </xf>
    <xf numFmtId="0" fontId="12" fillId="9" borderId="11"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vertical="center"/>
    </xf>
    <xf numFmtId="10" fontId="11" fillId="0" borderId="13" xfId="0" applyNumberFormat="1" applyFont="1" applyBorder="1" applyAlignment="1">
      <alignment horizontal="center" vertical="center"/>
    </xf>
    <xf numFmtId="0" fontId="11" fillId="7" borderId="13" xfId="0" applyFont="1" applyFill="1" applyBorder="1" applyAlignment="1">
      <alignment vertical="center"/>
    </xf>
    <xf numFmtId="0" fontId="11" fillId="5" borderId="13" xfId="0" applyFont="1" applyFill="1" applyBorder="1" applyAlignment="1">
      <alignment vertical="center"/>
    </xf>
    <xf numFmtId="10" fontId="6" fillId="0" borderId="13" xfId="0" applyNumberFormat="1" applyFont="1" applyBorder="1" applyAlignment="1">
      <alignment horizontal="center" vertical="center"/>
    </xf>
    <xf numFmtId="0" fontId="11" fillId="4" borderId="13" xfId="0" applyFont="1" applyFill="1" applyBorder="1" applyAlignment="1">
      <alignment vertical="center"/>
    </xf>
    <xf numFmtId="10" fontId="13" fillId="0" borderId="13" xfId="0" applyNumberFormat="1" applyFont="1" applyBorder="1" applyAlignment="1">
      <alignment horizontal="center" vertical="center"/>
    </xf>
    <xf numFmtId="0" fontId="0" fillId="0" borderId="1" xfId="0" applyBorder="1" applyAlignment="1">
      <alignment horizontal="right"/>
    </xf>
    <xf numFmtId="10" fontId="14" fillId="0" borderId="13" xfId="0" applyNumberFormat="1" applyFont="1" applyBorder="1" applyAlignment="1">
      <alignment horizontal="center" vertical="center"/>
    </xf>
    <xf numFmtId="10" fontId="11" fillId="0" borderId="11" xfId="0" applyNumberFormat="1" applyFont="1" applyBorder="1" applyAlignment="1">
      <alignment horizontal="center" vertical="center"/>
    </xf>
    <xf numFmtId="0" fontId="11" fillId="9" borderId="13" xfId="0" applyFont="1" applyFill="1" applyBorder="1" applyAlignment="1">
      <alignment vertical="center"/>
    </xf>
    <xf numFmtId="10" fontId="11" fillId="0" borderId="0" xfId="0" applyNumberFormat="1" applyFont="1" applyAlignment="1">
      <alignment horizontal="center" vertical="center"/>
    </xf>
    <xf numFmtId="0" fontId="11" fillId="7" borderId="12" xfId="0" applyFont="1" applyFill="1" applyBorder="1" applyAlignment="1">
      <alignment vertical="center"/>
    </xf>
    <xf numFmtId="0" fontId="11" fillId="5" borderId="16" xfId="0" applyFont="1" applyFill="1" applyBorder="1" applyAlignment="1">
      <alignment vertical="center"/>
    </xf>
    <xf numFmtId="0" fontId="5" fillId="0" borderId="1" xfId="0" applyFont="1" applyBorder="1" applyAlignment="1">
      <alignment horizontal="center"/>
    </xf>
    <xf numFmtId="0" fontId="0" fillId="0" borderId="0" xfId="0" applyAlignment="1">
      <alignment horizontal="center" vertical="top"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cellXfs>
  <cellStyles count="13">
    <cellStyle name="Millares [0] 2" xfId="12" xr:uid="{00000000-0005-0000-0000-000000000000}"/>
    <cellStyle name="Millares 2" xfId="4" xr:uid="{00000000-0005-0000-0000-000001000000}"/>
    <cellStyle name="Millares 2 2" xfId="9" xr:uid="{00000000-0005-0000-0000-000002000000}"/>
    <cellStyle name="Moneda [0] 2" xfId="5" xr:uid="{00000000-0005-0000-0000-000003000000}"/>
    <cellStyle name="Moneda 2" xfId="6" xr:uid="{00000000-0005-0000-0000-000004000000}"/>
    <cellStyle name="Moneda 3" xfId="3" xr:uid="{00000000-0005-0000-0000-000005000000}"/>
    <cellStyle name="Moneda 3 2" xfId="8" xr:uid="{00000000-0005-0000-0000-000006000000}"/>
    <cellStyle name="Normal" xfId="0" builtinId="0"/>
    <cellStyle name="Normal 2" xfId="1" xr:uid="{00000000-0005-0000-0000-000008000000}"/>
    <cellStyle name="Normal 2 2" xfId="2" xr:uid="{00000000-0005-0000-0000-000009000000}"/>
    <cellStyle name="Normal 2 2 2" xfId="7" xr:uid="{00000000-0005-0000-0000-00000A000000}"/>
    <cellStyle name="Percent" xfId="10" builtinId="5"/>
    <cellStyle name="Porcentaje 2" xfId="11" xr:uid="{00000000-0005-0000-0000-00000C000000}"/>
  </cellStyles>
  <dxfs count="0"/>
  <tableStyles count="0" defaultTableStyle="TableStyleMedium2"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45"/>
  <sheetViews>
    <sheetView tabSelected="1" topLeftCell="M1" zoomScaleNormal="100" workbookViewId="0">
      <selection activeCell="Q44" sqref="Q44:V84"/>
    </sheetView>
  </sheetViews>
  <sheetFormatPr baseColWidth="10" defaultRowHeight="15" x14ac:dyDescent="0.2"/>
  <cols>
    <col min="3" max="5" width="16.33203125" customWidth="1"/>
    <col min="6" max="6" width="11.33203125" customWidth="1"/>
    <col min="7" max="7" width="15.1640625" customWidth="1"/>
    <col min="9" max="9" width="14.83203125" customWidth="1"/>
    <col min="11" max="11" width="16.83203125" customWidth="1"/>
    <col min="13" max="13" width="15.5" customWidth="1"/>
    <col min="14" max="14" width="13.5" customWidth="1"/>
    <col min="15" max="15" width="19.33203125" customWidth="1"/>
    <col min="17" max="19" width="23.5" customWidth="1"/>
    <col min="20" max="20" width="18.1640625" customWidth="1"/>
    <col min="21" max="21" width="26.5" customWidth="1"/>
    <col min="22" max="22" width="24" customWidth="1"/>
    <col min="23" max="23" width="53.1640625" customWidth="1"/>
  </cols>
  <sheetData>
    <row r="2" spans="2:23" ht="16" thickBot="1" x14ac:dyDescent="0.25">
      <c r="B2" s="10" t="s">
        <v>61</v>
      </c>
      <c r="W2" s="10" t="s">
        <v>60</v>
      </c>
    </row>
    <row r="3" spans="2:23" ht="17" thickBot="1" x14ac:dyDescent="0.25">
      <c r="B3" s="9" t="s">
        <v>0</v>
      </c>
      <c r="C3" s="9" t="s">
        <v>1</v>
      </c>
      <c r="D3" s="6">
        <v>2016</v>
      </c>
      <c r="E3" s="27" t="s">
        <v>32</v>
      </c>
      <c r="F3" s="27">
        <v>2017</v>
      </c>
      <c r="G3" s="27" t="s">
        <v>32</v>
      </c>
      <c r="H3" s="27">
        <v>2018</v>
      </c>
      <c r="I3" s="27" t="s">
        <v>32</v>
      </c>
      <c r="J3" s="8">
        <v>2019</v>
      </c>
      <c r="K3" s="8" t="s">
        <v>32</v>
      </c>
      <c r="L3" s="8">
        <v>2020</v>
      </c>
      <c r="M3" s="27" t="s">
        <v>32</v>
      </c>
      <c r="N3" s="8">
        <v>2021</v>
      </c>
      <c r="O3" s="27" t="s">
        <v>32</v>
      </c>
      <c r="P3" s="8">
        <v>2022</v>
      </c>
      <c r="Q3" s="27" t="s">
        <v>32</v>
      </c>
      <c r="R3" s="8">
        <v>2023</v>
      </c>
      <c r="S3" s="27" t="s">
        <v>32</v>
      </c>
      <c r="U3" s="16" t="s">
        <v>47</v>
      </c>
      <c r="V3" s="17" t="s">
        <v>48</v>
      </c>
      <c r="W3" s="17" t="s">
        <v>49</v>
      </c>
    </row>
    <row r="4" spans="2:23" ht="18" customHeight="1" thickBot="1" x14ac:dyDescent="0.25">
      <c r="B4" s="2">
        <v>41001</v>
      </c>
      <c r="C4" s="2" t="s">
        <v>2</v>
      </c>
      <c r="D4" s="11">
        <v>0.97501173889369996</v>
      </c>
      <c r="E4" s="28" t="s">
        <v>34</v>
      </c>
      <c r="F4" s="7">
        <v>0.97060000000000002</v>
      </c>
      <c r="G4" s="28" t="s">
        <v>34</v>
      </c>
      <c r="H4" s="3">
        <v>0.96992086158509039</v>
      </c>
      <c r="I4" s="28" t="s">
        <v>34</v>
      </c>
      <c r="J4" s="4">
        <v>0.90540572911943873</v>
      </c>
      <c r="K4" s="29" t="s">
        <v>33</v>
      </c>
      <c r="L4" s="3">
        <v>0.98016040075731137</v>
      </c>
      <c r="M4" s="28" t="s">
        <v>34</v>
      </c>
      <c r="N4" s="3">
        <v>0.99794547016625912</v>
      </c>
      <c r="O4" s="45" t="s">
        <v>34</v>
      </c>
      <c r="P4" s="54">
        <v>0.97119999999999995</v>
      </c>
      <c r="Q4" s="55" t="s">
        <v>34</v>
      </c>
      <c r="R4" s="54">
        <v>0.97230000000000005</v>
      </c>
      <c r="S4" s="55" t="s">
        <v>34</v>
      </c>
      <c r="U4" s="18"/>
      <c r="V4" s="69" t="s">
        <v>50</v>
      </c>
      <c r="W4" s="69" t="s">
        <v>51</v>
      </c>
    </row>
    <row r="5" spans="2:23" ht="18" customHeight="1" thickBot="1" x14ac:dyDescent="0.25">
      <c r="B5" s="2">
        <v>41006</v>
      </c>
      <c r="C5" s="2" t="s">
        <v>3</v>
      </c>
      <c r="D5" s="11">
        <v>0.836571965930758</v>
      </c>
      <c r="E5" s="29" t="s">
        <v>33</v>
      </c>
      <c r="F5" s="7">
        <v>0.85060000000000002</v>
      </c>
      <c r="G5" s="29" t="s">
        <v>33</v>
      </c>
      <c r="H5" s="3">
        <v>0.59248359423081243</v>
      </c>
      <c r="I5" s="30" t="s">
        <v>37</v>
      </c>
      <c r="J5" s="5">
        <v>0.92721670942253853</v>
      </c>
      <c r="K5" s="29" t="s">
        <v>33</v>
      </c>
      <c r="L5" s="3">
        <v>0.82863394380942701</v>
      </c>
      <c r="M5" s="29" t="s">
        <v>33</v>
      </c>
      <c r="N5" s="3">
        <v>0.98507017606056924</v>
      </c>
      <c r="O5" s="45" t="s">
        <v>34</v>
      </c>
      <c r="P5" s="54">
        <v>0.96730000000000005</v>
      </c>
      <c r="Q5" s="55" t="s">
        <v>34</v>
      </c>
      <c r="R5" s="54">
        <v>0.55449999999999999</v>
      </c>
      <c r="S5" s="58" t="s">
        <v>37</v>
      </c>
      <c r="U5" s="24" t="s">
        <v>34</v>
      </c>
      <c r="V5" s="70"/>
      <c r="W5" s="70"/>
    </row>
    <row r="6" spans="2:23" ht="18" customHeight="1" thickBot="1" x14ac:dyDescent="0.25">
      <c r="B6" s="2">
        <v>41013</v>
      </c>
      <c r="C6" s="2" t="s">
        <v>4</v>
      </c>
      <c r="D6" s="11">
        <v>0.86663817224790396</v>
      </c>
      <c r="E6" s="29" t="s">
        <v>33</v>
      </c>
      <c r="F6" s="7">
        <v>0.90239999999999998</v>
      </c>
      <c r="G6" s="29" t="s">
        <v>33</v>
      </c>
      <c r="H6" s="3">
        <v>0.83265279346818777</v>
      </c>
      <c r="I6" s="29" t="s">
        <v>33</v>
      </c>
      <c r="J6" s="4">
        <v>0.91246531980802215</v>
      </c>
      <c r="K6" s="29" t="s">
        <v>33</v>
      </c>
      <c r="L6" s="3">
        <v>0.86872138534112309</v>
      </c>
      <c r="M6" s="29" t="s">
        <v>33</v>
      </c>
      <c r="N6" s="3">
        <v>0.91358377324491058</v>
      </c>
      <c r="O6" s="46" t="s">
        <v>33</v>
      </c>
      <c r="P6" s="54">
        <v>0.94830000000000003</v>
      </c>
      <c r="Q6" s="56" t="s">
        <v>33</v>
      </c>
      <c r="R6" s="54">
        <v>0.82979999999999998</v>
      </c>
      <c r="S6" s="56" t="s">
        <v>33</v>
      </c>
      <c r="U6" s="43" t="s">
        <v>33</v>
      </c>
      <c r="V6" s="69" t="s">
        <v>58</v>
      </c>
      <c r="W6" s="69" t="s">
        <v>52</v>
      </c>
    </row>
    <row r="7" spans="2:23" ht="18" customHeight="1" thickBot="1" x14ac:dyDescent="0.25">
      <c r="B7" s="2">
        <v>41016</v>
      </c>
      <c r="C7" s="2" t="s">
        <v>5</v>
      </c>
      <c r="D7" s="11">
        <v>0.86231287253969302</v>
      </c>
      <c r="E7" s="29" t="s">
        <v>33</v>
      </c>
      <c r="F7" s="7">
        <v>0.8659</v>
      </c>
      <c r="G7" s="29" t="s">
        <v>33</v>
      </c>
      <c r="H7" s="3">
        <v>0.82588525486184272</v>
      </c>
      <c r="I7" s="29" t="s">
        <v>33</v>
      </c>
      <c r="J7" s="5">
        <v>0.96271976032639961</v>
      </c>
      <c r="K7" s="28" t="s">
        <v>34</v>
      </c>
      <c r="L7" s="3">
        <v>0.26735165417684092</v>
      </c>
      <c r="M7" s="39" t="s">
        <v>45</v>
      </c>
      <c r="N7" s="3">
        <v>0.9461853328090889</v>
      </c>
      <c r="O7" s="46" t="s">
        <v>33</v>
      </c>
      <c r="P7" s="54">
        <v>0.81810000000000005</v>
      </c>
      <c r="Q7" s="56" t="s">
        <v>33</v>
      </c>
      <c r="R7" s="54">
        <v>0.95379999999999998</v>
      </c>
      <c r="S7" s="55" t="s">
        <v>34</v>
      </c>
      <c r="U7" s="44"/>
      <c r="V7" s="70"/>
      <c r="W7" s="70"/>
    </row>
    <row r="8" spans="2:23" ht="28.5" customHeight="1" thickBot="1" x14ac:dyDescent="0.25">
      <c r="B8" s="2">
        <v>41020</v>
      </c>
      <c r="C8" s="2" t="s">
        <v>6</v>
      </c>
      <c r="D8" s="11">
        <v>0.91622645781215795</v>
      </c>
      <c r="E8" s="29" t="s">
        <v>33</v>
      </c>
      <c r="F8" s="7">
        <v>0.90600000000000014</v>
      </c>
      <c r="G8" s="29" t="s">
        <v>33</v>
      </c>
      <c r="H8" s="3">
        <v>0.93873184956130462</v>
      </c>
      <c r="I8" s="29" t="s">
        <v>33</v>
      </c>
      <c r="J8" s="4">
        <v>0.95559639094597826</v>
      </c>
      <c r="K8" s="28" t="s">
        <v>34</v>
      </c>
      <c r="L8" s="3">
        <v>0.82573591351890696</v>
      </c>
      <c r="M8" s="29" t="s">
        <v>33</v>
      </c>
      <c r="N8" s="3">
        <v>0.94658736311383374</v>
      </c>
      <c r="O8" s="46" t="s">
        <v>33</v>
      </c>
      <c r="P8" s="54">
        <v>0.95309999999999995</v>
      </c>
      <c r="Q8" s="55" t="s">
        <v>34</v>
      </c>
      <c r="R8" s="54">
        <v>0.96040000000000003</v>
      </c>
      <c r="S8" s="55" t="s">
        <v>34</v>
      </c>
      <c r="U8" s="26" t="s">
        <v>37</v>
      </c>
      <c r="V8" s="19" t="s">
        <v>53</v>
      </c>
      <c r="W8" s="19" t="s">
        <v>54</v>
      </c>
    </row>
    <row r="9" spans="2:23" ht="18" customHeight="1" thickBot="1" x14ac:dyDescent="0.25">
      <c r="B9" s="2">
        <v>41026</v>
      </c>
      <c r="C9" s="2" t="s">
        <v>7</v>
      </c>
      <c r="D9" s="11">
        <v>0.87281012345965103</v>
      </c>
      <c r="E9" s="29" t="s">
        <v>33</v>
      </c>
      <c r="F9" s="7">
        <v>0.75439999999999996</v>
      </c>
      <c r="G9" s="30" t="s">
        <v>37</v>
      </c>
      <c r="H9" s="3">
        <v>0.84643678268116818</v>
      </c>
      <c r="I9" s="29" t="s">
        <v>33</v>
      </c>
      <c r="J9" s="5">
        <v>0.98252587286938486</v>
      </c>
      <c r="K9" s="28" t="s">
        <v>34</v>
      </c>
      <c r="L9" s="3">
        <v>0.84643378231601296</v>
      </c>
      <c r="M9" s="29" t="s">
        <v>33</v>
      </c>
      <c r="N9" s="3">
        <v>0.96025582776254814</v>
      </c>
      <c r="O9" s="45" t="s">
        <v>34</v>
      </c>
      <c r="P9" s="54">
        <v>0.9667</v>
      </c>
      <c r="Q9" s="55" t="s">
        <v>34</v>
      </c>
      <c r="R9" s="54">
        <v>0.77639999999999998</v>
      </c>
      <c r="S9" s="58" t="s">
        <v>37</v>
      </c>
      <c r="U9" s="25"/>
      <c r="V9" s="41" t="s">
        <v>55</v>
      </c>
      <c r="W9" s="69" t="s">
        <v>56</v>
      </c>
    </row>
    <row r="10" spans="2:23" ht="18" customHeight="1" thickBot="1" x14ac:dyDescent="0.25">
      <c r="B10" s="2">
        <v>41078</v>
      </c>
      <c r="C10" s="2" t="s">
        <v>8</v>
      </c>
      <c r="D10" s="11">
        <v>0.69195367378628103</v>
      </c>
      <c r="E10" s="30" t="s">
        <v>37</v>
      </c>
      <c r="F10" s="7">
        <v>0.80810000000000004</v>
      </c>
      <c r="G10" s="29" t="s">
        <v>33</v>
      </c>
      <c r="H10" s="3">
        <v>0.83761249187996112</v>
      </c>
      <c r="I10" s="29" t="s">
        <v>33</v>
      </c>
      <c r="J10" s="4">
        <v>0.97425767540019825</v>
      </c>
      <c r="K10" s="28" t="s">
        <v>34</v>
      </c>
      <c r="L10" s="3">
        <v>0.94467727493140763</v>
      </c>
      <c r="M10" s="29" t="s">
        <v>33</v>
      </c>
      <c r="N10" s="3">
        <v>0.97644518945413916</v>
      </c>
      <c r="O10" s="45" t="s">
        <v>34</v>
      </c>
      <c r="P10" s="54">
        <v>0.97009999999999996</v>
      </c>
      <c r="Q10" s="55" t="s">
        <v>34</v>
      </c>
      <c r="R10" s="54">
        <v>0.95850000000000002</v>
      </c>
      <c r="S10" s="55" t="s">
        <v>34</v>
      </c>
      <c r="U10" s="20" t="s">
        <v>45</v>
      </c>
      <c r="V10" s="42"/>
      <c r="W10" s="70"/>
    </row>
    <row r="11" spans="2:23" ht="35.25" customHeight="1" thickBot="1" x14ac:dyDescent="0.25">
      <c r="B11" s="2">
        <v>41132</v>
      </c>
      <c r="C11" s="2" t="s">
        <v>9</v>
      </c>
      <c r="D11" s="11">
        <v>0.96326286837645203</v>
      </c>
      <c r="E11" s="28" t="s">
        <v>34</v>
      </c>
      <c r="F11" s="7">
        <v>0.93300000000000016</v>
      </c>
      <c r="G11" s="29" t="s">
        <v>33</v>
      </c>
      <c r="H11" s="3">
        <v>0.97390959118342535</v>
      </c>
      <c r="I11" s="28" t="s">
        <v>34</v>
      </c>
      <c r="J11" s="5">
        <v>0.98441607303749878</v>
      </c>
      <c r="K11" s="28" t="s">
        <v>34</v>
      </c>
      <c r="L11" s="3">
        <v>0.91948382398390471</v>
      </c>
      <c r="M11" s="29" t="s">
        <v>33</v>
      </c>
      <c r="N11" s="3">
        <v>0.95323317485803805</v>
      </c>
      <c r="O11" s="45" t="s">
        <v>34</v>
      </c>
      <c r="P11" s="54">
        <v>0.92779999999999996</v>
      </c>
      <c r="Q11" s="56" t="s">
        <v>33</v>
      </c>
      <c r="R11" s="54">
        <v>0.97699999999999998</v>
      </c>
      <c r="S11" s="55" t="s">
        <v>34</v>
      </c>
      <c r="U11" s="21" t="s">
        <v>42</v>
      </c>
      <c r="V11" s="22">
        <v>0</v>
      </c>
      <c r="W11" s="19" t="s">
        <v>57</v>
      </c>
    </row>
    <row r="12" spans="2:23" ht="16" thickBot="1" x14ac:dyDescent="0.25">
      <c r="B12" s="2">
        <v>41206</v>
      </c>
      <c r="C12" s="2" t="s">
        <v>10</v>
      </c>
      <c r="D12" s="11">
        <v>0.88234090027734302</v>
      </c>
      <c r="E12" s="29" t="s">
        <v>33</v>
      </c>
      <c r="F12" s="7">
        <v>0.75180000000000002</v>
      </c>
      <c r="G12" s="30" t="s">
        <v>37</v>
      </c>
      <c r="H12" s="3">
        <v>0.94887495918895493</v>
      </c>
      <c r="I12" s="29" t="s">
        <v>33</v>
      </c>
      <c r="J12" s="4">
        <v>0</v>
      </c>
      <c r="K12" s="31" t="s">
        <v>42</v>
      </c>
      <c r="L12" s="3">
        <v>0.79732189591139924</v>
      </c>
      <c r="M12" s="30" t="s">
        <v>37</v>
      </c>
      <c r="N12" s="3">
        <v>0.96777083450383883</v>
      </c>
      <c r="O12" s="45" t="s">
        <v>34</v>
      </c>
      <c r="P12" s="54">
        <v>0.89159999999999995</v>
      </c>
      <c r="Q12" s="56" t="s">
        <v>33</v>
      </c>
      <c r="R12" s="54">
        <v>0.96760000000000002</v>
      </c>
      <c r="S12" s="55" t="s">
        <v>34</v>
      </c>
    </row>
    <row r="13" spans="2:23" ht="16.5" customHeight="1" thickBot="1" x14ac:dyDescent="0.25">
      <c r="B13" s="2">
        <v>41244</v>
      </c>
      <c r="C13" s="2" t="s">
        <v>39</v>
      </c>
      <c r="D13" s="11">
        <v>0.50753122451900401</v>
      </c>
      <c r="E13" s="30" t="s">
        <v>37</v>
      </c>
      <c r="F13" s="7">
        <v>0.57730000000000004</v>
      </c>
      <c r="G13" s="30" t="s">
        <v>37</v>
      </c>
      <c r="H13" s="3">
        <v>0.60256515953176992</v>
      </c>
      <c r="I13" s="30" t="s">
        <v>37</v>
      </c>
      <c r="J13" s="5">
        <v>0.8449360464176392</v>
      </c>
      <c r="K13" s="29" t="s">
        <v>33</v>
      </c>
      <c r="L13" s="3">
        <v>0.85419664697908082</v>
      </c>
      <c r="M13" s="29" t="s">
        <v>33</v>
      </c>
      <c r="N13" s="3">
        <v>0.87863308024809528</v>
      </c>
      <c r="O13" s="46" t="s">
        <v>33</v>
      </c>
      <c r="P13" s="54">
        <v>0.79500000000000004</v>
      </c>
      <c r="Q13" s="58" t="s">
        <v>37</v>
      </c>
      <c r="R13" s="54">
        <v>0.99139999999999995</v>
      </c>
      <c r="S13" s="55" t="s">
        <v>34</v>
      </c>
    </row>
    <row r="14" spans="2:23" ht="16" thickBot="1" x14ac:dyDescent="0.25">
      <c r="B14" s="2">
        <v>41298</v>
      </c>
      <c r="C14" s="2" t="s">
        <v>41</v>
      </c>
      <c r="D14" s="11">
        <v>0.98174584308186896</v>
      </c>
      <c r="E14" s="28" t="s">
        <v>34</v>
      </c>
      <c r="F14" s="7">
        <v>0.94450000000000001</v>
      </c>
      <c r="G14" s="29" t="s">
        <v>33</v>
      </c>
      <c r="H14" s="3">
        <v>0.98180719462310173</v>
      </c>
      <c r="I14" s="28" t="s">
        <v>34</v>
      </c>
      <c r="J14" s="4">
        <v>0.96954628011693933</v>
      </c>
      <c r="K14" s="28" t="s">
        <v>34</v>
      </c>
      <c r="L14" s="3">
        <v>0.94820642218036266</v>
      </c>
      <c r="M14" s="29" t="s">
        <v>33</v>
      </c>
      <c r="N14" s="3">
        <v>0.96183626919650411</v>
      </c>
      <c r="O14" s="45" t="s">
        <v>34</v>
      </c>
      <c r="P14" s="54">
        <v>0.97989999999999999</v>
      </c>
      <c r="Q14" s="55" t="s">
        <v>34</v>
      </c>
      <c r="R14" s="54">
        <v>0.99390000000000001</v>
      </c>
      <c r="S14" s="55" t="s">
        <v>34</v>
      </c>
    </row>
    <row r="15" spans="2:23" ht="16.5" customHeight="1" thickBot="1" x14ac:dyDescent="0.25">
      <c r="B15" s="2">
        <v>41306</v>
      </c>
      <c r="C15" s="2" t="s">
        <v>11</v>
      </c>
      <c r="D15" s="11">
        <v>0.84501667505859901</v>
      </c>
      <c r="E15" s="29" t="s">
        <v>33</v>
      </c>
      <c r="F15" s="7">
        <v>0.80510000000000004</v>
      </c>
      <c r="G15" s="29" t="s">
        <v>33</v>
      </c>
      <c r="H15" s="3">
        <v>0.89006496535656987</v>
      </c>
      <c r="I15" s="29" t="s">
        <v>33</v>
      </c>
      <c r="J15" s="5">
        <v>0.81933665638765185</v>
      </c>
      <c r="K15" s="29" t="s">
        <v>33</v>
      </c>
      <c r="L15" s="3">
        <v>0.87190004789880449</v>
      </c>
      <c r="M15" s="29" t="s">
        <v>33</v>
      </c>
      <c r="N15" s="3">
        <v>0.76612549644453565</v>
      </c>
      <c r="O15" s="47" t="s">
        <v>37</v>
      </c>
      <c r="P15" s="57">
        <v>0.90749999999999997</v>
      </c>
      <c r="Q15" s="56" t="s">
        <v>33</v>
      </c>
      <c r="R15" s="54">
        <v>0.96050000000000002</v>
      </c>
      <c r="S15" s="55" t="s">
        <v>34</v>
      </c>
      <c r="U15" s="68" t="s">
        <v>59</v>
      </c>
      <c r="V15" s="68"/>
      <c r="W15" s="68"/>
    </row>
    <row r="16" spans="2:23" ht="16" thickBot="1" x14ac:dyDescent="0.25">
      <c r="B16" s="2">
        <v>41319</v>
      </c>
      <c r="C16" s="2" t="s">
        <v>12</v>
      </c>
      <c r="D16" s="11">
        <v>0.92393699478796198</v>
      </c>
      <c r="E16" s="29" t="s">
        <v>33</v>
      </c>
      <c r="F16" s="7">
        <v>0.85570000000000013</v>
      </c>
      <c r="G16" s="29" t="s">
        <v>33</v>
      </c>
      <c r="H16" s="3">
        <v>0.94149801591957294</v>
      </c>
      <c r="I16" s="29" t="s">
        <v>33</v>
      </c>
      <c r="J16" s="4">
        <v>0.94243030682864537</v>
      </c>
      <c r="K16" s="29" t="s">
        <v>33</v>
      </c>
      <c r="L16" s="3">
        <v>0.94554972890345246</v>
      </c>
      <c r="M16" s="29" t="s">
        <v>33</v>
      </c>
      <c r="N16" s="3">
        <v>0.97274045451702629</v>
      </c>
      <c r="O16" s="45" t="s">
        <v>34</v>
      </c>
      <c r="P16" s="54">
        <v>0.8589</v>
      </c>
      <c r="Q16" s="56" t="s">
        <v>33</v>
      </c>
      <c r="R16" s="54">
        <v>0.74650000000000005</v>
      </c>
      <c r="S16" s="58" t="s">
        <v>37</v>
      </c>
      <c r="U16" s="68"/>
      <c r="V16" s="68"/>
      <c r="W16" s="68"/>
    </row>
    <row r="17" spans="2:23" ht="16" thickBot="1" x14ac:dyDescent="0.25">
      <c r="B17" s="2">
        <v>41349</v>
      </c>
      <c r="C17" s="2" t="s">
        <v>13</v>
      </c>
      <c r="D17" s="11">
        <v>0.92167825495072397</v>
      </c>
      <c r="E17" s="29" t="s">
        <v>33</v>
      </c>
      <c r="F17" s="7">
        <v>0.82779999999999998</v>
      </c>
      <c r="G17" s="29" t="s">
        <v>33</v>
      </c>
      <c r="H17" s="3">
        <v>0.93718950190486516</v>
      </c>
      <c r="I17" s="29" t="s">
        <v>33</v>
      </c>
      <c r="J17" s="5">
        <v>0.94989862492028987</v>
      </c>
      <c r="K17" s="29" t="s">
        <v>33</v>
      </c>
      <c r="L17" s="3">
        <v>0.9449107158256439</v>
      </c>
      <c r="M17" s="29" t="s">
        <v>33</v>
      </c>
      <c r="N17" s="3">
        <v>0.98859200838012107</v>
      </c>
      <c r="O17" s="45" t="s">
        <v>34</v>
      </c>
      <c r="P17" s="54">
        <v>0.92700000000000005</v>
      </c>
      <c r="Q17" s="56" t="s">
        <v>33</v>
      </c>
      <c r="R17" s="54">
        <v>0.9869</v>
      </c>
      <c r="S17" s="55" t="s">
        <v>34</v>
      </c>
      <c r="T17" s="23"/>
      <c r="U17" s="68"/>
      <c r="V17" s="68"/>
      <c r="W17" s="68"/>
    </row>
    <row r="18" spans="2:23" ht="16" thickBot="1" x14ac:dyDescent="0.25">
      <c r="B18" s="2">
        <v>41357</v>
      </c>
      <c r="C18" s="2" t="s">
        <v>40</v>
      </c>
      <c r="D18" s="11">
        <v>0.86341027925601399</v>
      </c>
      <c r="E18" s="29" t="s">
        <v>33</v>
      </c>
      <c r="F18" s="7">
        <v>0.77839999999999998</v>
      </c>
      <c r="G18" s="30" t="s">
        <v>37</v>
      </c>
      <c r="H18" s="3">
        <v>0.8717315688335312</v>
      </c>
      <c r="I18" s="29" t="s">
        <v>33</v>
      </c>
      <c r="J18" s="4">
        <v>0.89525842241485942</v>
      </c>
      <c r="K18" s="29" t="s">
        <v>33</v>
      </c>
      <c r="L18" s="3">
        <v>0.7797662860393838</v>
      </c>
      <c r="M18" s="30" t="s">
        <v>37</v>
      </c>
      <c r="N18" s="3">
        <v>0.80651419005571023</v>
      </c>
      <c r="O18" s="46" t="s">
        <v>33</v>
      </c>
      <c r="P18" s="54">
        <v>0.89029999999999998</v>
      </c>
      <c r="Q18" s="56" t="s">
        <v>33</v>
      </c>
      <c r="R18" s="54">
        <v>0.88080000000000003</v>
      </c>
      <c r="S18" s="56" t="s">
        <v>33</v>
      </c>
      <c r="T18" s="23"/>
      <c r="U18" s="23"/>
    </row>
    <row r="19" spans="2:23" ht="16" thickBot="1" x14ac:dyDescent="0.25">
      <c r="B19" s="2">
        <v>41359</v>
      </c>
      <c r="C19" s="2" t="s">
        <v>14</v>
      </c>
      <c r="D19" s="11">
        <v>0.90298349964515201</v>
      </c>
      <c r="E19" s="29" t="s">
        <v>33</v>
      </c>
      <c r="F19" s="7">
        <v>0.89980000000000004</v>
      </c>
      <c r="G19" s="29" t="s">
        <v>33</v>
      </c>
      <c r="H19" s="3">
        <v>0.93091816162410845</v>
      </c>
      <c r="I19" s="29" t="s">
        <v>33</v>
      </c>
      <c r="J19" s="5">
        <v>0.94876461245093269</v>
      </c>
      <c r="K19" s="29" t="s">
        <v>33</v>
      </c>
      <c r="L19" s="3">
        <v>0.89097167314770753</v>
      </c>
      <c r="M19" s="29" t="s">
        <v>33</v>
      </c>
      <c r="N19" s="3">
        <v>0.9355733951867492</v>
      </c>
      <c r="O19" s="46" t="s">
        <v>33</v>
      </c>
      <c r="P19" s="54">
        <v>0.90859999999999996</v>
      </c>
      <c r="Q19" s="56" t="s">
        <v>33</v>
      </c>
      <c r="R19" s="54">
        <v>0.91969999999999996</v>
      </c>
      <c r="S19" s="56" t="s">
        <v>33</v>
      </c>
    </row>
    <row r="20" spans="2:23" ht="16" thickBot="1" x14ac:dyDescent="0.25">
      <c r="B20" s="2">
        <v>41378</v>
      </c>
      <c r="C20" s="2" t="s">
        <v>15</v>
      </c>
      <c r="D20" s="11">
        <v>0.9548012658426096</v>
      </c>
      <c r="E20" s="28" t="s">
        <v>34</v>
      </c>
      <c r="F20" s="7">
        <v>0.86419999999999997</v>
      </c>
      <c r="G20" s="29" t="s">
        <v>33</v>
      </c>
      <c r="H20" s="3">
        <v>0.96455893291859351</v>
      </c>
      <c r="I20" s="28" t="s">
        <v>34</v>
      </c>
      <c r="J20" s="4">
        <v>0.98281837388796955</v>
      </c>
      <c r="K20" s="28" t="s">
        <v>34</v>
      </c>
      <c r="L20" s="3">
        <v>0.94550954798480957</v>
      </c>
      <c r="M20" s="29" t="s">
        <v>33</v>
      </c>
      <c r="N20" s="3">
        <v>0.93701289714010927</v>
      </c>
      <c r="O20" s="46" t="s">
        <v>33</v>
      </c>
      <c r="P20" s="54">
        <v>0.9607</v>
      </c>
      <c r="Q20" s="55" t="s">
        <v>34</v>
      </c>
      <c r="R20" s="54">
        <v>0.98229999999999995</v>
      </c>
      <c r="S20" s="55" t="s">
        <v>34</v>
      </c>
    </row>
    <row r="21" spans="2:23" ht="16" thickBot="1" x14ac:dyDescent="0.25">
      <c r="B21" s="2">
        <v>41396</v>
      </c>
      <c r="C21" s="2" t="s">
        <v>16</v>
      </c>
      <c r="D21" s="11">
        <v>0.9587445695996325</v>
      </c>
      <c r="E21" s="28" t="s">
        <v>34</v>
      </c>
      <c r="F21" s="7">
        <v>0.9294</v>
      </c>
      <c r="G21" s="29" t="s">
        <v>33</v>
      </c>
      <c r="H21" s="3">
        <v>0.93595991322120453</v>
      </c>
      <c r="I21" s="29" t="s">
        <v>33</v>
      </c>
      <c r="J21" s="5">
        <v>0.75567851172056855</v>
      </c>
      <c r="K21" s="30" t="s">
        <v>37</v>
      </c>
      <c r="L21" s="3">
        <v>0.93491185708693858</v>
      </c>
      <c r="M21" s="29" t="s">
        <v>33</v>
      </c>
      <c r="N21" s="3">
        <v>0.96911390971341238</v>
      </c>
      <c r="O21" s="45" t="s">
        <v>34</v>
      </c>
      <c r="P21" s="54">
        <v>0.95789999999999997</v>
      </c>
      <c r="Q21" s="55" t="s">
        <v>34</v>
      </c>
      <c r="R21" s="54">
        <v>0.96709999999999996</v>
      </c>
      <c r="S21" s="55" t="s">
        <v>34</v>
      </c>
    </row>
    <row r="22" spans="2:23" ht="16" thickBot="1" x14ac:dyDescent="0.25">
      <c r="B22" s="2">
        <v>41483</v>
      </c>
      <c r="C22" s="2" t="s">
        <v>43</v>
      </c>
      <c r="D22" s="11">
        <v>0.80106171070448395</v>
      </c>
      <c r="E22" s="29" t="s">
        <v>33</v>
      </c>
      <c r="F22" s="7">
        <v>0.70230000000000004</v>
      </c>
      <c r="G22" s="30" t="s">
        <v>37</v>
      </c>
      <c r="H22" s="3">
        <v>0.98690638243583584</v>
      </c>
      <c r="I22" s="28" t="s">
        <v>34</v>
      </c>
      <c r="J22" s="4">
        <v>0.94836658552470177</v>
      </c>
      <c r="K22" s="29" t="s">
        <v>33</v>
      </c>
      <c r="L22" s="3">
        <v>0.94995120911718667</v>
      </c>
      <c r="M22" s="28" t="s">
        <v>34</v>
      </c>
      <c r="N22" s="3">
        <v>0.73411792980747259</v>
      </c>
      <c r="O22" s="47" t="s">
        <v>37</v>
      </c>
      <c r="P22" s="54">
        <v>0.92949999999999999</v>
      </c>
      <c r="Q22" s="56" t="s">
        <v>33</v>
      </c>
      <c r="R22" s="54">
        <v>0.96299999999999997</v>
      </c>
      <c r="S22" s="55" t="s">
        <v>34</v>
      </c>
    </row>
    <row r="23" spans="2:23" ht="16" thickBot="1" x14ac:dyDescent="0.25">
      <c r="B23" s="2">
        <v>41503</v>
      </c>
      <c r="C23" s="2" t="s">
        <v>17</v>
      </c>
      <c r="D23" s="11">
        <v>0</v>
      </c>
      <c r="E23" s="31" t="s">
        <v>42</v>
      </c>
      <c r="F23" s="7">
        <v>0.84799999999999998</v>
      </c>
      <c r="G23" s="29" t="s">
        <v>33</v>
      </c>
      <c r="H23" s="3">
        <v>0.9472399778188344</v>
      </c>
      <c r="I23" s="29" t="s">
        <v>33</v>
      </c>
      <c r="J23" s="5">
        <v>0.96531546562535175</v>
      </c>
      <c r="K23" s="28" t="s">
        <v>34</v>
      </c>
      <c r="L23" s="3">
        <v>0.91710009521299407</v>
      </c>
      <c r="M23" s="29" t="s">
        <v>33</v>
      </c>
      <c r="N23" s="3">
        <v>0.90215713113702822</v>
      </c>
      <c r="O23" s="46" t="s">
        <v>33</v>
      </c>
      <c r="P23" s="54">
        <v>0.88080000000000003</v>
      </c>
      <c r="Q23" s="56" t="s">
        <v>33</v>
      </c>
      <c r="R23" s="54">
        <v>0.89890000000000003</v>
      </c>
      <c r="S23" s="56" t="s">
        <v>33</v>
      </c>
    </row>
    <row r="24" spans="2:23" ht="16" thickBot="1" x14ac:dyDescent="0.25">
      <c r="B24" s="2">
        <v>41518</v>
      </c>
      <c r="C24" s="2" t="s">
        <v>18</v>
      </c>
      <c r="D24" s="11">
        <v>0.96663298709355383</v>
      </c>
      <c r="E24" s="28" t="s">
        <v>34</v>
      </c>
      <c r="F24" s="7">
        <v>0.81230000000000002</v>
      </c>
      <c r="G24" s="29" t="s">
        <v>33</v>
      </c>
      <c r="H24" s="3">
        <v>0.90759114414437547</v>
      </c>
      <c r="I24" s="29" t="s">
        <v>33</v>
      </c>
      <c r="J24" s="4">
        <v>0</v>
      </c>
      <c r="K24" s="31" t="s">
        <v>42</v>
      </c>
      <c r="L24" s="3">
        <v>0.94047111020829754</v>
      </c>
      <c r="M24" s="29" t="s">
        <v>33</v>
      </c>
      <c r="N24" s="7">
        <v>0.93441398082323479</v>
      </c>
      <c r="O24" s="46" t="s">
        <v>33</v>
      </c>
      <c r="P24" s="54">
        <v>0.8639</v>
      </c>
      <c r="Q24" s="56" t="s">
        <v>33</v>
      </c>
      <c r="R24" s="54">
        <v>0.94620000000000004</v>
      </c>
      <c r="S24" s="56" t="s">
        <v>33</v>
      </c>
    </row>
    <row r="25" spans="2:23" ht="16" thickBot="1" x14ac:dyDescent="0.25">
      <c r="B25" s="2">
        <v>41524</v>
      </c>
      <c r="C25" s="2" t="s">
        <v>19</v>
      </c>
      <c r="D25" s="11">
        <v>0.86920903491193902</v>
      </c>
      <c r="E25" s="29" t="s">
        <v>33</v>
      </c>
      <c r="F25" s="7">
        <v>0.89429999999999987</v>
      </c>
      <c r="G25" s="29" t="s">
        <v>33</v>
      </c>
      <c r="H25" s="3">
        <v>0.93794050090633052</v>
      </c>
      <c r="I25" s="29" t="s">
        <v>33</v>
      </c>
      <c r="J25" s="5">
        <v>0.97060481873118964</v>
      </c>
      <c r="K25" s="28" t="s">
        <v>34</v>
      </c>
      <c r="L25" s="3">
        <v>0.90667115048572777</v>
      </c>
      <c r="M25" s="29" t="s">
        <v>33</v>
      </c>
      <c r="N25" s="3">
        <v>0.95002204381397726</v>
      </c>
      <c r="O25" s="45" t="s">
        <v>34</v>
      </c>
      <c r="P25" s="54">
        <v>0.91500000000000004</v>
      </c>
      <c r="Q25" s="56" t="s">
        <v>33</v>
      </c>
      <c r="R25" s="54">
        <v>0.94969999999999999</v>
      </c>
      <c r="S25" s="56" t="s">
        <v>33</v>
      </c>
    </row>
    <row r="26" spans="2:23" ht="16" thickBot="1" x14ac:dyDescent="0.25">
      <c r="B26" s="2">
        <v>41530</v>
      </c>
      <c r="C26" s="2" t="s">
        <v>20</v>
      </c>
      <c r="D26" s="11">
        <v>0.88715806945500086</v>
      </c>
      <c r="E26" s="29" t="s">
        <v>33</v>
      </c>
      <c r="F26" s="7">
        <v>0.77039999999999997</v>
      </c>
      <c r="G26" s="30" t="s">
        <v>37</v>
      </c>
      <c r="H26" s="3">
        <v>0.92822321047872858</v>
      </c>
      <c r="I26" s="29" t="s">
        <v>33</v>
      </c>
      <c r="J26" s="4">
        <v>0.92764192447276972</v>
      </c>
      <c r="K26" s="29" t="s">
        <v>33</v>
      </c>
      <c r="L26" s="3">
        <v>0.9426108148615433</v>
      </c>
      <c r="M26" s="29" t="s">
        <v>33</v>
      </c>
      <c r="N26" s="3">
        <v>0.91760164351615836</v>
      </c>
      <c r="O26" s="46" t="s">
        <v>33</v>
      </c>
      <c r="P26" s="54">
        <v>0.92200000000000004</v>
      </c>
      <c r="Q26" s="56" t="s">
        <v>33</v>
      </c>
      <c r="R26" s="54">
        <v>0.98140000000000005</v>
      </c>
      <c r="S26" s="55" t="s">
        <v>34</v>
      </c>
    </row>
    <row r="27" spans="2:23" ht="16" thickBot="1" x14ac:dyDescent="0.25">
      <c r="B27" s="2">
        <v>41548</v>
      </c>
      <c r="C27" s="2" t="s">
        <v>21</v>
      </c>
      <c r="D27" s="11">
        <v>0.79044063430006706</v>
      </c>
      <c r="E27" s="30" t="s">
        <v>37</v>
      </c>
      <c r="F27" s="7">
        <v>0.86509999999999987</v>
      </c>
      <c r="G27" s="29" t="s">
        <v>33</v>
      </c>
      <c r="H27" s="3">
        <v>0.95424798260886023</v>
      </c>
      <c r="I27" s="28" t="s">
        <v>34</v>
      </c>
      <c r="J27" s="5">
        <v>0.93144196021853232</v>
      </c>
      <c r="K27" s="29" t="s">
        <v>33</v>
      </c>
      <c r="L27" s="3">
        <v>0.96383017079181366</v>
      </c>
      <c r="M27" s="28" t="s">
        <v>34</v>
      </c>
      <c r="N27" s="3">
        <v>0.95880486353115346</v>
      </c>
      <c r="O27" s="45" t="s">
        <v>34</v>
      </c>
      <c r="P27" s="54">
        <v>0.94320000000000004</v>
      </c>
      <c r="Q27" s="56" t="s">
        <v>33</v>
      </c>
      <c r="R27" s="54">
        <v>0.96560000000000001</v>
      </c>
      <c r="S27" s="55" t="s">
        <v>34</v>
      </c>
    </row>
    <row r="28" spans="2:23" ht="16" thickBot="1" x14ac:dyDescent="0.25">
      <c r="B28" s="2">
        <v>41551</v>
      </c>
      <c r="C28" s="2" t="s">
        <v>22</v>
      </c>
      <c r="D28" s="11">
        <v>0.94363979814541432</v>
      </c>
      <c r="E28" s="29" t="s">
        <v>33</v>
      </c>
      <c r="F28" s="7">
        <v>0.96439999999999992</v>
      </c>
      <c r="G28" s="28" t="s">
        <v>34</v>
      </c>
      <c r="H28" s="3">
        <v>0.96224122355708552</v>
      </c>
      <c r="I28" s="28" t="s">
        <v>34</v>
      </c>
      <c r="J28" s="4">
        <v>0.95067570822888214</v>
      </c>
      <c r="K28" s="28" t="s">
        <v>34</v>
      </c>
      <c r="L28" s="3">
        <v>0.95638007522884827</v>
      </c>
      <c r="M28" s="28" t="s">
        <v>34</v>
      </c>
      <c r="N28" s="3">
        <v>0.9744910049563279</v>
      </c>
      <c r="O28" s="45" t="s">
        <v>34</v>
      </c>
      <c r="P28" s="54">
        <v>0.96970000000000001</v>
      </c>
      <c r="Q28" s="55" t="s">
        <v>34</v>
      </c>
      <c r="R28" s="54">
        <v>0.996</v>
      </c>
      <c r="S28" s="55" t="s">
        <v>34</v>
      </c>
    </row>
    <row r="29" spans="2:23" ht="16" thickBot="1" x14ac:dyDescent="0.25">
      <c r="B29" s="2">
        <v>41615</v>
      </c>
      <c r="C29" s="2" t="s">
        <v>23</v>
      </c>
      <c r="D29" s="11">
        <v>0.70182641569028037</v>
      </c>
      <c r="E29" s="30" t="s">
        <v>37</v>
      </c>
      <c r="F29" s="7">
        <v>0.79249999999999998</v>
      </c>
      <c r="G29" s="30" t="s">
        <v>37</v>
      </c>
      <c r="H29" s="3">
        <v>0.93717833532580308</v>
      </c>
      <c r="I29" s="29" t="s">
        <v>33</v>
      </c>
      <c r="J29" s="5">
        <v>0.87279923659609171</v>
      </c>
      <c r="K29" s="29" t="s">
        <v>33</v>
      </c>
      <c r="L29" s="3">
        <v>0.8818280575894808</v>
      </c>
      <c r="M29" s="29" t="s">
        <v>33</v>
      </c>
      <c r="N29" s="3">
        <v>0.96641495436579672</v>
      </c>
      <c r="O29" s="45" t="s">
        <v>34</v>
      </c>
      <c r="P29" s="54">
        <v>0.98699999999999999</v>
      </c>
      <c r="Q29" s="55" t="s">
        <v>34</v>
      </c>
      <c r="R29" s="64">
        <v>0.98360000000000003</v>
      </c>
      <c r="S29" s="65" t="s">
        <v>34</v>
      </c>
    </row>
    <row r="30" spans="2:23" ht="16" thickBot="1" x14ac:dyDescent="0.25">
      <c r="B30" s="2">
        <v>41660</v>
      </c>
      <c r="C30" s="2" t="s">
        <v>24</v>
      </c>
      <c r="D30" s="11">
        <v>0.92931221462322877</v>
      </c>
      <c r="E30" s="29" t="s">
        <v>33</v>
      </c>
      <c r="F30" s="7">
        <v>0.89300000000000002</v>
      </c>
      <c r="G30" s="29" t="s">
        <v>33</v>
      </c>
      <c r="H30" s="3">
        <v>0.99093093419778733</v>
      </c>
      <c r="I30" s="28" t="s">
        <v>34</v>
      </c>
      <c r="J30" s="4">
        <v>0.9747960393889531</v>
      </c>
      <c r="K30" s="28" t="s">
        <v>34</v>
      </c>
      <c r="L30" s="3">
        <v>0.90331712257136232</v>
      </c>
      <c r="M30" s="29" t="s">
        <v>33</v>
      </c>
      <c r="N30" s="48">
        <v>0.96332418384276652</v>
      </c>
      <c r="O30" s="45" t="s">
        <v>34</v>
      </c>
      <c r="P30" s="54">
        <v>0.98680000000000001</v>
      </c>
      <c r="Q30" s="55" t="s">
        <v>34</v>
      </c>
      <c r="R30" s="61">
        <v>0.99919999999999998</v>
      </c>
      <c r="S30" s="55" t="s">
        <v>34</v>
      </c>
    </row>
    <row r="31" spans="2:23" ht="16" thickBot="1" x14ac:dyDescent="0.25">
      <c r="B31" s="2">
        <v>41668</v>
      </c>
      <c r="C31" s="2" t="s">
        <v>38</v>
      </c>
      <c r="D31" s="11">
        <v>0.97196422042149366</v>
      </c>
      <c r="E31" s="28" t="s">
        <v>34</v>
      </c>
      <c r="F31" s="7">
        <v>0.93230000000000002</v>
      </c>
      <c r="G31" s="29" t="s">
        <v>33</v>
      </c>
      <c r="H31" s="3">
        <v>0.96856290053697358</v>
      </c>
      <c r="I31" s="28" t="s">
        <v>34</v>
      </c>
      <c r="J31" s="5">
        <v>0.987341395652511</v>
      </c>
      <c r="K31" s="28" t="s">
        <v>34</v>
      </c>
      <c r="L31" s="3">
        <v>0.96785926678626788</v>
      </c>
      <c r="M31" s="28" t="s">
        <v>34</v>
      </c>
      <c r="N31" s="3">
        <v>0.96183109685138313</v>
      </c>
      <c r="O31" s="45" t="s">
        <v>34</v>
      </c>
      <c r="P31" s="54">
        <v>0.94810000000000005</v>
      </c>
      <c r="Q31" s="56" t="s">
        <v>33</v>
      </c>
      <c r="R31" s="62">
        <v>0.96730000000000005</v>
      </c>
      <c r="S31" s="55" t="s">
        <v>34</v>
      </c>
    </row>
    <row r="32" spans="2:23" ht="16" thickBot="1" x14ac:dyDescent="0.25">
      <c r="B32" s="2">
        <v>41676</v>
      </c>
      <c r="C32" s="2" t="s">
        <v>35</v>
      </c>
      <c r="D32" s="11">
        <v>0.81599361532041614</v>
      </c>
      <c r="E32" s="29" t="s">
        <v>33</v>
      </c>
      <c r="F32" s="7">
        <v>0.7965000000000001</v>
      </c>
      <c r="G32" s="30" t="s">
        <v>37</v>
      </c>
      <c r="H32" s="3">
        <v>0.91243503335354381</v>
      </c>
      <c r="I32" s="29" t="s">
        <v>33</v>
      </c>
      <c r="J32" s="4">
        <v>0.98372725097512792</v>
      </c>
      <c r="K32" s="28" t="s">
        <v>34</v>
      </c>
      <c r="L32" s="3">
        <v>0.86122518380889956</v>
      </c>
      <c r="M32" s="29" t="s">
        <v>33</v>
      </c>
      <c r="N32" s="3">
        <v>0.86582704621455353</v>
      </c>
      <c r="O32" s="46" t="s">
        <v>33</v>
      </c>
      <c r="P32" s="54">
        <v>0.80279999999999996</v>
      </c>
      <c r="Q32" s="56" t="s">
        <v>33</v>
      </c>
      <c r="R32" s="54">
        <v>0</v>
      </c>
      <c r="S32" s="63" t="s">
        <v>103</v>
      </c>
    </row>
    <row r="33" spans="2:19" ht="16" thickBot="1" x14ac:dyDescent="0.25">
      <c r="B33" s="2">
        <v>41770</v>
      </c>
      <c r="C33" s="2" t="s">
        <v>25</v>
      </c>
      <c r="D33" s="11">
        <v>0.90207627724480743</v>
      </c>
      <c r="E33" s="29" t="s">
        <v>33</v>
      </c>
      <c r="F33" s="7">
        <v>0.83789999999999987</v>
      </c>
      <c r="G33" s="29" t="s">
        <v>33</v>
      </c>
      <c r="H33" s="3">
        <v>0.95250668967588104</v>
      </c>
      <c r="I33" s="28" t="s">
        <v>34</v>
      </c>
      <c r="J33" s="5">
        <v>0.98540834829450297</v>
      </c>
      <c r="K33" s="28" t="s">
        <v>34</v>
      </c>
      <c r="L33" s="3">
        <v>0.89835171894672827</v>
      </c>
      <c r="M33" s="29" t="s">
        <v>33</v>
      </c>
      <c r="N33" s="3">
        <v>0.98275070268693177</v>
      </c>
      <c r="O33" s="45" t="s">
        <v>34</v>
      </c>
      <c r="P33" s="54">
        <v>0.97519999999999996</v>
      </c>
      <c r="Q33" s="55" t="s">
        <v>34</v>
      </c>
      <c r="R33" s="54">
        <v>0.98980000000000001</v>
      </c>
      <c r="S33" s="55" t="s">
        <v>34</v>
      </c>
    </row>
    <row r="34" spans="2:19" ht="16" thickBot="1" x14ac:dyDescent="0.25">
      <c r="B34" s="2">
        <v>41791</v>
      </c>
      <c r="C34" s="2" t="s">
        <v>26</v>
      </c>
      <c r="D34" s="11">
        <v>0.92304429553047285</v>
      </c>
      <c r="E34" s="29" t="s">
        <v>33</v>
      </c>
      <c r="F34" s="7">
        <v>0.87980000000000003</v>
      </c>
      <c r="G34" s="29" t="s">
        <v>33</v>
      </c>
      <c r="H34" s="3">
        <v>0.81477270050267747</v>
      </c>
      <c r="I34" s="29" t="s">
        <v>33</v>
      </c>
      <c r="J34" s="4">
        <v>0.97981529812603074</v>
      </c>
      <c r="K34" s="28" t="s">
        <v>34</v>
      </c>
      <c r="L34" s="3">
        <v>0.93199685436672752</v>
      </c>
      <c r="M34" s="29" t="s">
        <v>33</v>
      </c>
      <c r="N34" s="3">
        <v>0.93560152656839268</v>
      </c>
      <c r="O34" s="46" t="s">
        <v>33</v>
      </c>
      <c r="P34" s="54">
        <v>0.9718</v>
      </c>
      <c r="Q34" s="55" t="s">
        <v>34</v>
      </c>
      <c r="R34" s="54">
        <v>0.99309999999999998</v>
      </c>
      <c r="S34" s="55" t="s">
        <v>34</v>
      </c>
    </row>
    <row r="35" spans="2:19" ht="16" thickBot="1" x14ac:dyDescent="0.25">
      <c r="B35" s="2">
        <v>41797</v>
      </c>
      <c r="C35" s="2" t="s">
        <v>27</v>
      </c>
      <c r="D35" s="11">
        <v>0.91902058375973406</v>
      </c>
      <c r="E35" s="29" t="s">
        <v>33</v>
      </c>
      <c r="F35" s="7">
        <v>0.96430000000000005</v>
      </c>
      <c r="G35" s="28" t="s">
        <v>34</v>
      </c>
      <c r="H35" s="3">
        <v>0.98465880480803325</v>
      </c>
      <c r="I35" s="28" t="s">
        <v>34</v>
      </c>
      <c r="J35" s="5">
        <v>0.96283404144603491</v>
      </c>
      <c r="K35" s="28" t="s">
        <v>34</v>
      </c>
      <c r="L35" s="3">
        <v>0.94429541776367165</v>
      </c>
      <c r="M35" s="29" t="s">
        <v>33</v>
      </c>
      <c r="N35" s="3">
        <v>0.8045658622714863</v>
      </c>
      <c r="O35" s="46" t="s">
        <v>33</v>
      </c>
      <c r="P35" s="54">
        <v>0.9486</v>
      </c>
      <c r="Q35" s="56" t="s">
        <v>33</v>
      </c>
      <c r="R35" s="54">
        <v>0.98660000000000003</v>
      </c>
      <c r="S35" s="55" t="s">
        <v>34</v>
      </c>
    </row>
    <row r="36" spans="2:19" ht="16" thickBot="1" x14ac:dyDescent="0.25">
      <c r="B36" s="2">
        <v>41799</v>
      </c>
      <c r="C36" s="2" t="s">
        <v>28</v>
      </c>
      <c r="D36" s="11">
        <v>0.87936905509642371</v>
      </c>
      <c r="E36" s="29" t="s">
        <v>33</v>
      </c>
      <c r="F36" s="7">
        <v>0.89939999999999998</v>
      </c>
      <c r="G36" s="29" t="s">
        <v>33</v>
      </c>
      <c r="H36" s="3">
        <v>0.97291483086219077</v>
      </c>
      <c r="I36" s="28" t="s">
        <v>34</v>
      </c>
      <c r="J36" s="4">
        <v>0.97648545756346627</v>
      </c>
      <c r="K36" s="28" t="s">
        <v>34</v>
      </c>
      <c r="L36" s="3">
        <v>0.88472728552053104</v>
      </c>
      <c r="M36" s="29" t="s">
        <v>33</v>
      </c>
      <c r="N36" s="3">
        <v>0.96840628467960987</v>
      </c>
      <c r="O36" s="45" t="s">
        <v>34</v>
      </c>
      <c r="P36" s="54">
        <v>0.9365</v>
      </c>
      <c r="Q36" s="56" t="s">
        <v>33</v>
      </c>
      <c r="R36" s="54">
        <v>0.95640000000000003</v>
      </c>
      <c r="S36" s="55" t="s">
        <v>34</v>
      </c>
    </row>
    <row r="37" spans="2:19" ht="16" thickBot="1" x14ac:dyDescent="0.25">
      <c r="B37" s="2">
        <v>41801</v>
      </c>
      <c r="C37" s="2" t="s">
        <v>29</v>
      </c>
      <c r="D37" s="11">
        <v>0.94520240083344742</v>
      </c>
      <c r="E37" s="29" t="s">
        <v>33</v>
      </c>
      <c r="F37" s="7">
        <v>0.85570000000000013</v>
      </c>
      <c r="G37" s="29" t="s">
        <v>33</v>
      </c>
      <c r="H37" s="3">
        <v>0.85479529011486133</v>
      </c>
      <c r="I37" s="29" t="s">
        <v>33</v>
      </c>
      <c r="J37" s="5">
        <v>0.97173410101370539</v>
      </c>
      <c r="K37" s="28" t="s">
        <v>34</v>
      </c>
      <c r="L37" s="3">
        <v>0.95076555388728201</v>
      </c>
      <c r="M37" s="28" t="s">
        <v>34</v>
      </c>
      <c r="N37" s="3">
        <v>0.77334533077106515</v>
      </c>
      <c r="O37" s="47" t="s">
        <v>37</v>
      </c>
      <c r="P37" s="54">
        <v>0.9123</v>
      </c>
      <c r="Q37" s="56" t="s">
        <v>33</v>
      </c>
      <c r="R37" s="54">
        <v>0.9819</v>
      </c>
      <c r="S37" s="55" t="s">
        <v>34</v>
      </c>
    </row>
    <row r="38" spans="2:19" ht="16" thickBot="1" x14ac:dyDescent="0.25">
      <c r="B38" s="2">
        <v>41807</v>
      </c>
      <c r="C38" s="2" t="s">
        <v>30</v>
      </c>
      <c r="D38" s="11">
        <v>0.91124921826507621</v>
      </c>
      <c r="E38" s="29" t="s">
        <v>33</v>
      </c>
      <c r="F38" s="7">
        <v>0.89039999999999997</v>
      </c>
      <c r="G38" s="29" t="s">
        <v>33</v>
      </c>
      <c r="H38" s="3">
        <v>0.92791277627717506</v>
      </c>
      <c r="I38" s="29" t="s">
        <v>33</v>
      </c>
      <c r="J38" s="4">
        <v>0.95251141425215857</v>
      </c>
      <c r="K38" s="28" t="s">
        <v>34</v>
      </c>
      <c r="L38" s="3">
        <v>0.96135961193254693</v>
      </c>
      <c r="M38" s="28" t="s">
        <v>34</v>
      </c>
      <c r="N38" s="3">
        <v>0.96648055980222736</v>
      </c>
      <c r="O38" s="45" t="s">
        <v>34</v>
      </c>
      <c r="P38" s="54">
        <v>0.94089999999999996</v>
      </c>
      <c r="Q38" s="56" t="s">
        <v>33</v>
      </c>
      <c r="R38" s="54">
        <v>0.97789999999999999</v>
      </c>
      <c r="S38" s="55" t="s">
        <v>34</v>
      </c>
    </row>
    <row r="39" spans="2:19" ht="17.25" customHeight="1" thickBot="1" x14ac:dyDescent="0.25">
      <c r="B39" s="2">
        <v>41872</v>
      </c>
      <c r="C39" s="2" t="s">
        <v>31</v>
      </c>
      <c r="D39" s="11">
        <v>0.85374805249127095</v>
      </c>
      <c r="E39" s="29" t="s">
        <v>33</v>
      </c>
      <c r="F39" s="7">
        <v>0.58630000000000004</v>
      </c>
      <c r="G39" s="30" t="s">
        <v>37</v>
      </c>
      <c r="H39" s="3">
        <v>0.87856714998214491</v>
      </c>
      <c r="I39" s="29" t="s">
        <v>33</v>
      </c>
      <c r="J39" s="5">
        <v>0.92768199387947248</v>
      </c>
      <c r="K39" s="29" t="s">
        <v>33</v>
      </c>
      <c r="L39" s="3">
        <v>0.87237407145036916</v>
      </c>
      <c r="M39" s="29" t="s">
        <v>33</v>
      </c>
      <c r="N39" s="3">
        <v>0.95324937717261748</v>
      </c>
      <c r="O39" s="45" t="s">
        <v>34</v>
      </c>
      <c r="P39" s="54">
        <v>0.77810000000000001</v>
      </c>
      <c r="Q39" s="58" t="s">
        <v>37</v>
      </c>
      <c r="R39" s="54">
        <v>0.86970000000000003</v>
      </c>
      <c r="S39" s="56" t="s">
        <v>33</v>
      </c>
    </row>
    <row r="40" spans="2:19" ht="20.25" customHeight="1" thickBot="1" x14ac:dyDescent="0.25">
      <c r="B40" s="32">
        <v>41885</v>
      </c>
      <c r="C40" s="32" t="s">
        <v>36</v>
      </c>
      <c r="D40" s="33">
        <v>0.87748479528723689</v>
      </c>
      <c r="E40" s="34" t="s">
        <v>33</v>
      </c>
      <c r="F40" s="35">
        <v>0.96299999999999997</v>
      </c>
      <c r="G40" s="37" t="s">
        <v>34</v>
      </c>
      <c r="H40" s="36">
        <v>0.9282642116045543</v>
      </c>
      <c r="I40" s="34" t="s">
        <v>33</v>
      </c>
      <c r="J40" s="40">
        <v>0.97198352214191031</v>
      </c>
      <c r="K40" s="37" t="s">
        <v>34</v>
      </c>
      <c r="L40" s="38">
        <v>0.87063907507668481</v>
      </c>
      <c r="M40" s="29" t="s">
        <v>33</v>
      </c>
      <c r="N40" s="3">
        <v>0.95583130401488348</v>
      </c>
      <c r="O40" s="45" t="s">
        <v>34</v>
      </c>
      <c r="P40" s="54">
        <v>0.89929999999999999</v>
      </c>
      <c r="Q40" s="66" t="s">
        <v>33</v>
      </c>
      <c r="R40" s="54">
        <v>0.92390000000000005</v>
      </c>
      <c r="S40" s="56" t="s">
        <v>33</v>
      </c>
    </row>
    <row r="41" spans="2:19" x14ac:dyDescent="0.2">
      <c r="B41" s="67" t="s">
        <v>44</v>
      </c>
      <c r="C41" s="67"/>
      <c r="D41" s="12">
        <f>SUM(D4:D40)/37</f>
        <v>0.85447056106053665</v>
      </c>
      <c r="E41" s="12"/>
      <c r="F41" s="12">
        <f>SUM(F4:F40)/37</f>
        <v>0.84791621621621638</v>
      </c>
      <c r="G41" s="12"/>
      <c r="H41" s="14">
        <f>SUM(H4:H40)/37</f>
        <v>0.9073159911288039</v>
      </c>
      <c r="I41" s="14"/>
      <c r="J41" s="14">
        <f>SUM(J4:J40)/37</f>
        <v>0.89066043049206334</v>
      </c>
      <c r="K41" s="14"/>
      <c r="L41" s="14">
        <f>SUM(L4:L40)/37</f>
        <v>0.88919450936214794</v>
      </c>
      <c r="M41" s="1"/>
      <c r="N41" s="14">
        <f>SUM(N4:N40)/37</f>
        <v>0.92790420728871759</v>
      </c>
      <c r="O41" s="1"/>
      <c r="P41" s="14">
        <f>SUM(P4:P40)/37</f>
        <v>0.92193243243243239</v>
      </c>
      <c r="Q41" s="1"/>
      <c r="R41" s="12">
        <f>SUM(R4:R40)/37</f>
        <v>0.91107027027027032</v>
      </c>
      <c r="S41" s="14"/>
    </row>
    <row r="42" spans="2:19" x14ac:dyDescent="0.2">
      <c r="B42" s="67" t="s">
        <v>46</v>
      </c>
      <c r="C42" s="67"/>
      <c r="D42" s="13">
        <v>0.76529999999999998</v>
      </c>
      <c r="E42" s="13"/>
      <c r="F42" s="13">
        <v>0.75429999999999997</v>
      </c>
      <c r="G42" s="13"/>
      <c r="H42" s="15">
        <v>0.8095</v>
      </c>
      <c r="I42" s="15"/>
      <c r="J42" s="15">
        <v>0.8004</v>
      </c>
      <c r="K42" s="15"/>
      <c r="L42" s="15">
        <v>0.70399999999999996</v>
      </c>
      <c r="M42" s="1"/>
      <c r="N42" s="60" t="s">
        <v>62</v>
      </c>
      <c r="O42" s="1"/>
      <c r="P42" s="60">
        <v>83.3</v>
      </c>
      <c r="Q42" s="1"/>
      <c r="R42" s="13">
        <v>0.85</v>
      </c>
      <c r="S42" s="60"/>
    </row>
    <row r="44" spans="2:19" x14ac:dyDescent="0.2">
      <c r="I44" t="s">
        <v>102</v>
      </c>
    </row>
    <row r="45" spans="2:19" x14ac:dyDescent="0.2">
      <c r="G45" t="s">
        <v>102</v>
      </c>
    </row>
  </sheetData>
  <sortState xmlns:xlrd2="http://schemas.microsoft.com/office/spreadsheetml/2017/richdata2" ref="S46:V81">
    <sortCondition ref="S46:S81"/>
  </sortState>
  <mergeCells count="8">
    <mergeCell ref="B41:C41"/>
    <mergeCell ref="B42:C42"/>
    <mergeCell ref="U15:W17"/>
    <mergeCell ref="V4:V5"/>
    <mergeCell ref="V6:V7"/>
    <mergeCell ref="W4:W5"/>
    <mergeCell ref="W6:W7"/>
    <mergeCell ref="W9:W10"/>
  </mergeCells>
  <pageMargins left="0.7" right="0.7" top="0.75" bottom="0.75" header="0.3" footer="0.3"/>
  <pageSetup orientation="portrait" r:id="rId1"/>
  <ignoredErrors>
    <ignoredError sqref="L41:L42 D41:D42 F41:F42 H41:H42 J41:J4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41"/>
  <sheetViews>
    <sheetView workbookViewId="0">
      <selection activeCell="E4" sqref="E4:F40"/>
    </sheetView>
  </sheetViews>
  <sheetFormatPr baseColWidth="10" defaultRowHeight="15" x14ac:dyDescent="0.2"/>
  <cols>
    <col min="6" max="6" width="20.5" customWidth="1"/>
  </cols>
  <sheetData>
    <row r="2" spans="2:6" ht="16" thickBot="1" x14ac:dyDescent="0.25"/>
    <row r="3" spans="2:6" ht="16" thickBot="1" x14ac:dyDescent="0.25">
      <c r="B3" s="49" t="s">
        <v>63</v>
      </c>
      <c r="C3" s="50" t="s">
        <v>0</v>
      </c>
      <c r="D3" s="50" t="s">
        <v>1</v>
      </c>
      <c r="E3" s="50" t="s">
        <v>64</v>
      </c>
      <c r="F3" s="50" t="s">
        <v>32</v>
      </c>
    </row>
    <row r="4" spans="2:6" ht="16" thickBot="1" x14ac:dyDescent="0.25">
      <c r="B4" s="51">
        <v>6</v>
      </c>
      <c r="C4" s="52">
        <v>41001</v>
      </c>
      <c r="D4" s="53" t="s">
        <v>70</v>
      </c>
      <c r="E4" s="54">
        <v>0.97119999999999995</v>
      </c>
      <c r="F4" s="55" t="s">
        <v>34</v>
      </c>
    </row>
    <row r="5" spans="2:6" ht="16" thickBot="1" x14ac:dyDescent="0.25">
      <c r="B5" s="51">
        <v>9</v>
      </c>
      <c r="C5" s="52">
        <v>41006</v>
      </c>
      <c r="D5" s="53" t="s">
        <v>73</v>
      </c>
      <c r="E5" s="54">
        <v>0.96730000000000005</v>
      </c>
      <c r="F5" s="55" t="s">
        <v>34</v>
      </c>
    </row>
    <row r="6" spans="2:6" ht="16" thickBot="1" x14ac:dyDescent="0.25">
      <c r="B6" s="51">
        <v>15</v>
      </c>
      <c r="C6" s="52">
        <v>41013</v>
      </c>
      <c r="D6" s="53" t="s">
        <v>79</v>
      </c>
      <c r="E6" s="54">
        <v>0.94830000000000003</v>
      </c>
      <c r="F6" s="56" t="s">
        <v>33</v>
      </c>
    </row>
    <row r="7" spans="2:6" ht="16" thickBot="1" x14ac:dyDescent="0.25">
      <c r="B7" s="51">
        <v>34</v>
      </c>
      <c r="C7" s="52">
        <v>41016</v>
      </c>
      <c r="D7" s="53" t="s">
        <v>98</v>
      </c>
      <c r="E7" s="54">
        <v>0.81810000000000005</v>
      </c>
      <c r="F7" s="56" t="s">
        <v>33</v>
      </c>
    </row>
    <row r="8" spans="2:6" ht="16" thickBot="1" x14ac:dyDescent="0.25">
      <c r="B8" s="51">
        <v>13</v>
      </c>
      <c r="C8" s="52">
        <v>41020</v>
      </c>
      <c r="D8" s="53" t="s">
        <v>77</v>
      </c>
      <c r="E8" s="54">
        <v>0.95309999999999995</v>
      </c>
      <c r="F8" s="55" t="s">
        <v>34</v>
      </c>
    </row>
    <row r="9" spans="2:6" ht="16" thickBot="1" x14ac:dyDescent="0.25">
      <c r="B9" s="51">
        <v>10</v>
      </c>
      <c r="C9" s="52">
        <v>41026</v>
      </c>
      <c r="D9" s="53" t="s">
        <v>74</v>
      </c>
      <c r="E9" s="54">
        <v>0.9667</v>
      </c>
      <c r="F9" s="55" t="s">
        <v>34</v>
      </c>
    </row>
    <row r="10" spans="2:6" ht="16" thickBot="1" x14ac:dyDescent="0.25">
      <c r="B10" s="51">
        <v>7</v>
      </c>
      <c r="C10" s="52">
        <v>41078</v>
      </c>
      <c r="D10" s="53" t="s">
        <v>71</v>
      </c>
      <c r="E10" s="54">
        <v>0.97009999999999996</v>
      </c>
      <c r="F10" s="55" t="s">
        <v>34</v>
      </c>
    </row>
    <row r="11" spans="2:6" ht="16" thickBot="1" x14ac:dyDescent="0.25">
      <c r="B11" s="51">
        <v>21</v>
      </c>
      <c r="C11" s="52">
        <v>41132</v>
      </c>
      <c r="D11" s="53" t="s">
        <v>85</v>
      </c>
      <c r="E11" s="54">
        <v>0.92779999999999996</v>
      </c>
      <c r="F11" s="56" t="s">
        <v>33</v>
      </c>
    </row>
    <row r="12" spans="2:6" ht="16" thickBot="1" x14ac:dyDescent="0.25">
      <c r="B12" s="51">
        <v>29</v>
      </c>
      <c r="C12" s="52">
        <v>41206</v>
      </c>
      <c r="D12" s="53" t="s">
        <v>93</v>
      </c>
      <c r="E12" s="54">
        <v>0.89159999999999995</v>
      </c>
      <c r="F12" s="56" t="s">
        <v>33</v>
      </c>
    </row>
    <row r="13" spans="2:6" ht="16" thickBot="1" x14ac:dyDescent="0.25">
      <c r="B13" s="51">
        <v>36</v>
      </c>
      <c r="C13" s="52">
        <v>41244</v>
      </c>
      <c r="D13" s="53" t="s">
        <v>100</v>
      </c>
      <c r="E13" s="54">
        <v>0.79500000000000004</v>
      </c>
      <c r="F13" s="58" t="s">
        <v>37</v>
      </c>
    </row>
    <row r="14" spans="2:6" ht="16" thickBot="1" x14ac:dyDescent="0.25">
      <c r="B14" s="51">
        <v>3</v>
      </c>
      <c r="C14" s="52">
        <v>41298</v>
      </c>
      <c r="D14" s="53" t="s">
        <v>67</v>
      </c>
      <c r="E14" s="54">
        <v>0.97989999999999999</v>
      </c>
      <c r="F14" s="55" t="s">
        <v>34</v>
      </c>
    </row>
    <row r="15" spans="2:6" ht="16" thickBot="1" x14ac:dyDescent="0.25">
      <c r="B15" s="51">
        <v>27</v>
      </c>
      <c r="C15" s="52">
        <v>41306</v>
      </c>
      <c r="D15" s="53" t="s">
        <v>91</v>
      </c>
      <c r="E15" s="57">
        <v>0.90749999999999997</v>
      </c>
      <c r="F15" s="56" t="s">
        <v>33</v>
      </c>
    </row>
    <row r="16" spans="2:6" ht="16" thickBot="1" x14ac:dyDescent="0.25">
      <c r="B16" s="51">
        <v>33</v>
      </c>
      <c r="C16" s="52">
        <v>41319</v>
      </c>
      <c r="D16" s="53" t="s">
        <v>97</v>
      </c>
      <c r="E16" s="54">
        <v>0.8589</v>
      </c>
      <c r="F16" s="56" t="s">
        <v>33</v>
      </c>
    </row>
    <row r="17" spans="2:6" ht="16" thickBot="1" x14ac:dyDescent="0.25">
      <c r="B17" s="51">
        <v>22</v>
      </c>
      <c r="C17" s="52">
        <v>41349</v>
      </c>
      <c r="D17" s="53" t="s">
        <v>86</v>
      </c>
      <c r="E17" s="54">
        <v>0.92700000000000005</v>
      </c>
      <c r="F17" s="56" t="s">
        <v>33</v>
      </c>
    </row>
    <row r="18" spans="2:6" ht="16" thickBot="1" x14ac:dyDescent="0.25">
      <c r="B18" s="51">
        <v>30</v>
      </c>
      <c r="C18" s="52">
        <v>41357</v>
      </c>
      <c r="D18" s="53" t="s">
        <v>94</v>
      </c>
      <c r="E18" s="54">
        <v>0.89029999999999998</v>
      </c>
      <c r="F18" s="56" t="s">
        <v>33</v>
      </c>
    </row>
    <row r="19" spans="2:6" ht="16" thickBot="1" x14ac:dyDescent="0.25">
      <c r="B19" s="51">
        <v>26</v>
      </c>
      <c r="C19" s="52">
        <v>41359</v>
      </c>
      <c r="D19" s="53" t="s">
        <v>90</v>
      </c>
      <c r="E19" s="54">
        <v>0.90859999999999996</v>
      </c>
      <c r="F19" s="56" t="s">
        <v>33</v>
      </c>
    </row>
    <row r="20" spans="2:6" ht="16" thickBot="1" x14ac:dyDescent="0.25">
      <c r="B20" s="51">
        <v>11</v>
      </c>
      <c r="C20" s="52">
        <v>41378</v>
      </c>
      <c r="D20" s="53" t="s">
        <v>75</v>
      </c>
      <c r="E20" s="54">
        <v>0.9607</v>
      </c>
      <c r="F20" s="55" t="s">
        <v>34</v>
      </c>
    </row>
    <row r="21" spans="2:6" ht="16" thickBot="1" x14ac:dyDescent="0.25">
      <c r="B21" s="51">
        <v>12</v>
      </c>
      <c r="C21" s="52">
        <v>41396</v>
      </c>
      <c r="D21" s="53" t="s">
        <v>76</v>
      </c>
      <c r="E21" s="54">
        <v>0.95789999999999997</v>
      </c>
      <c r="F21" s="55" t="s">
        <v>34</v>
      </c>
    </row>
    <row r="22" spans="2:6" ht="16" thickBot="1" x14ac:dyDescent="0.25">
      <c r="B22" s="51">
        <v>20</v>
      </c>
      <c r="C22" s="52">
        <v>41483</v>
      </c>
      <c r="D22" s="53" t="s">
        <v>84</v>
      </c>
      <c r="E22" s="54">
        <v>0.92949999999999999</v>
      </c>
      <c r="F22" s="56" t="s">
        <v>33</v>
      </c>
    </row>
    <row r="23" spans="2:6" ht="16" thickBot="1" x14ac:dyDescent="0.25">
      <c r="B23" s="51">
        <v>31</v>
      </c>
      <c r="C23" s="52">
        <v>41503</v>
      </c>
      <c r="D23" s="53" t="s">
        <v>95</v>
      </c>
      <c r="E23" s="54">
        <v>0.88080000000000003</v>
      </c>
      <c r="F23" s="56" t="s">
        <v>33</v>
      </c>
    </row>
    <row r="24" spans="2:6" ht="16" thickBot="1" x14ac:dyDescent="0.25">
      <c r="B24" s="51">
        <v>32</v>
      </c>
      <c r="C24" s="52">
        <v>41518</v>
      </c>
      <c r="D24" s="53" t="s">
        <v>96</v>
      </c>
      <c r="E24" s="54">
        <v>0.8639</v>
      </c>
      <c r="F24" s="56" t="s">
        <v>33</v>
      </c>
    </row>
    <row r="25" spans="2:6" ht="16" thickBot="1" x14ac:dyDescent="0.25">
      <c r="B25" s="51">
        <v>24</v>
      </c>
      <c r="C25" s="52">
        <v>41524</v>
      </c>
      <c r="D25" s="53" t="s">
        <v>88</v>
      </c>
      <c r="E25" s="54">
        <v>0.91500000000000004</v>
      </c>
      <c r="F25" s="56" t="s">
        <v>33</v>
      </c>
    </row>
    <row r="26" spans="2:6" ht="16" thickBot="1" x14ac:dyDescent="0.25">
      <c r="B26" s="51">
        <v>23</v>
      </c>
      <c r="C26" s="52">
        <v>41530</v>
      </c>
      <c r="D26" s="53" t="s">
        <v>87</v>
      </c>
      <c r="E26" s="54">
        <v>0.92200000000000004</v>
      </c>
      <c r="F26" s="56" t="s">
        <v>33</v>
      </c>
    </row>
    <row r="27" spans="2:6" ht="16" thickBot="1" x14ac:dyDescent="0.25">
      <c r="B27" s="51">
        <v>17</v>
      </c>
      <c r="C27" s="52">
        <v>41548</v>
      </c>
      <c r="D27" s="53" t="s">
        <v>81</v>
      </c>
      <c r="E27" s="54">
        <v>0.94320000000000004</v>
      </c>
      <c r="F27" s="56" t="s">
        <v>33</v>
      </c>
    </row>
    <row r="28" spans="2:6" ht="16" thickBot="1" x14ac:dyDescent="0.25">
      <c r="B28" s="51">
        <v>8</v>
      </c>
      <c r="C28" s="52">
        <v>41551</v>
      </c>
      <c r="D28" s="53" t="s">
        <v>72</v>
      </c>
      <c r="E28" s="54">
        <v>0.96970000000000001</v>
      </c>
      <c r="F28" s="55" t="s">
        <v>34</v>
      </c>
    </row>
    <row r="29" spans="2:6" ht="16" thickBot="1" x14ac:dyDescent="0.25">
      <c r="B29" s="51">
        <v>1</v>
      </c>
      <c r="C29" s="52">
        <v>41615</v>
      </c>
      <c r="D29" s="53" t="s">
        <v>65</v>
      </c>
      <c r="E29" s="54">
        <v>0.98699999999999999</v>
      </c>
      <c r="F29" s="55" t="s">
        <v>34</v>
      </c>
    </row>
    <row r="30" spans="2:6" ht="16" thickBot="1" x14ac:dyDescent="0.25">
      <c r="B30" s="51">
        <v>2</v>
      </c>
      <c r="C30" s="52">
        <v>41660</v>
      </c>
      <c r="D30" s="53" t="s">
        <v>66</v>
      </c>
      <c r="E30" s="54">
        <v>0.98680000000000001</v>
      </c>
      <c r="F30" s="55" t="s">
        <v>34</v>
      </c>
    </row>
    <row r="31" spans="2:6" ht="16" thickBot="1" x14ac:dyDescent="0.25">
      <c r="B31" s="51">
        <v>16</v>
      </c>
      <c r="C31" s="52">
        <v>41668</v>
      </c>
      <c r="D31" s="53" t="s">
        <v>80</v>
      </c>
      <c r="E31" s="54">
        <v>0.94810000000000005</v>
      </c>
      <c r="F31" s="56" t="s">
        <v>33</v>
      </c>
    </row>
    <row r="32" spans="2:6" ht="16" thickBot="1" x14ac:dyDescent="0.25">
      <c r="B32" s="51">
        <v>35</v>
      </c>
      <c r="C32" s="52">
        <v>41676</v>
      </c>
      <c r="D32" s="53" t="s">
        <v>99</v>
      </c>
      <c r="E32" s="54">
        <v>0.80279999999999996</v>
      </c>
      <c r="F32" s="56" t="s">
        <v>33</v>
      </c>
    </row>
    <row r="33" spans="2:6" ht="16" thickBot="1" x14ac:dyDescent="0.25">
      <c r="B33" s="51">
        <v>4</v>
      </c>
      <c r="C33" s="52">
        <v>41770</v>
      </c>
      <c r="D33" s="53" t="s">
        <v>68</v>
      </c>
      <c r="E33" s="54">
        <v>0.97519999999999996</v>
      </c>
      <c r="F33" s="55" t="s">
        <v>34</v>
      </c>
    </row>
    <row r="34" spans="2:6" ht="16" thickBot="1" x14ac:dyDescent="0.25">
      <c r="B34" s="51">
        <v>5</v>
      </c>
      <c r="C34" s="52">
        <v>41791</v>
      </c>
      <c r="D34" s="53" t="s">
        <v>69</v>
      </c>
      <c r="E34" s="54">
        <v>0.9718</v>
      </c>
      <c r="F34" s="55" t="s">
        <v>34</v>
      </c>
    </row>
    <row r="35" spans="2:6" ht="16" thickBot="1" x14ac:dyDescent="0.25">
      <c r="B35" s="51">
        <v>14</v>
      </c>
      <c r="C35" s="52">
        <v>41797</v>
      </c>
      <c r="D35" s="53" t="s">
        <v>78</v>
      </c>
      <c r="E35" s="54">
        <v>0.9486</v>
      </c>
      <c r="F35" s="56" t="s">
        <v>33</v>
      </c>
    </row>
    <row r="36" spans="2:6" ht="16" thickBot="1" x14ac:dyDescent="0.25">
      <c r="B36" s="51">
        <v>19</v>
      </c>
      <c r="C36" s="52">
        <v>41799</v>
      </c>
      <c r="D36" s="53" t="s">
        <v>83</v>
      </c>
      <c r="E36" s="54">
        <v>0.9365</v>
      </c>
      <c r="F36" s="56" t="s">
        <v>33</v>
      </c>
    </row>
    <row r="37" spans="2:6" ht="16" thickBot="1" x14ac:dyDescent="0.25">
      <c r="B37" s="51">
        <v>25</v>
      </c>
      <c r="C37" s="52">
        <v>41801</v>
      </c>
      <c r="D37" s="53" t="s">
        <v>89</v>
      </c>
      <c r="E37" s="54">
        <v>0.9123</v>
      </c>
      <c r="F37" s="56" t="s">
        <v>33</v>
      </c>
    </row>
    <row r="38" spans="2:6" ht="16" thickBot="1" x14ac:dyDescent="0.25">
      <c r="B38" s="51">
        <v>18</v>
      </c>
      <c r="C38" s="52">
        <v>41807</v>
      </c>
      <c r="D38" s="53" t="s">
        <v>82</v>
      </c>
      <c r="E38" s="54">
        <v>0.94089999999999996</v>
      </c>
      <c r="F38" s="56" t="s">
        <v>33</v>
      </c>
    </row>
    <row r="39" spans="2:6" ht="16" thickBot="1" x14ac:dyDescent="0.25">
      <c r="B39" s="51">
        <v>37</v>
      </c>
      <c r="C39" s="52">
        <v>41872</v>
      </c>
      <c r="D39" s="53" t="s">
        <v>101</v>
      </c>
      <c r="E39" s="54">
        <v>0.77810000000000001</v>
      </c>
      <c r="F39" s="58" t="s">
        <v>37</v>
      </c>
    </row>
    <row r="40" spans="2:6" ht="16" thickBot="1" x14ac:dyDescent="0.25">
      <c r="B40" s="51">
        <v>28</v>
      </c>
      <c r="C40" s="52">
        <v>41885</v>
      </c>
      <c r="D40" s="53" t="s">
        <v>92</v>
      </c>
      <c r="E40" s="54">
        <v>0.89929999999999999</v>
      </c>
      <c r="F40" s="56" t="s">
        <v>33</v>
      </c>
    </row>
    <row r="41" spans="2:6" ht="16" thickBot="1" x14ac:dyDescent="0.25">
      <c r="B41" s="71" t="s">
        <v>44</v>
      </c>
      <c r="C41" s="72"/>
      <c r="D41" s="73"/>
      <c r="E41" s="59">
        <v>0.92190000000000005</v>
      </c>
      <c r="F41" s="53"/>
    </row>
  </sheetData>
  <sortState xmlns:xlrd2="http://schemas.microsoft.com/office/spreadsheetml/2017/richdata2" ref="B4:F40">
    <sortCondition ref="C4:C40"/>
  </sortState>
  <mergeCells count="1">
    <mergeCell ref="B41:D4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IICRL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dc:creator>
  <cp:lastModifiedBy>Mario Cerón Charry</cp:lastModifiedBy>
  <dcterms:created xsi:type="dcterms:W3CDTF">2021-04-06T15:06:10Z</dcterms:created>
  <dcterms:modified xsi:type="dcterms:W3CDTF">2025-06-21T20:18:05Z</dcterms:modified>
</cp:coreProperties>
</file>