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11424" windowHeight="9972"/>
  </bookViews>
  <sheets>
    <sheet name="Defunciones" sheetId="1" r:id="rId1"/>
  </sheets>
  <definedNames>
    <definedName name="_xlnm.Print_Titles" localSheetId="0">Defunciones!#REF!</definedName>
  </definedNames>
  <calcPr calcId="162913"/>
</workbook>
</file>

<file path=xl/calcChain.xml><?xml version="1.0" encoding="utf-8"?>
<calcChain xmlns="http://schemas.openxmlformats.org/spreadsheetml/2006/main">
  <c r="N39" i="1" l="1"/>
  <c r="K39" i="1"/>
  <c r="H39" i="1"/>
  <c r="E39" i="1"/>
  <c r="D39" i="1"/>
  <c r="C39" i="1"/>
  <c r="D3" i="1"/>
  <c r="E38" i="1"/>
  <c r="E37" i="1"/>
  <c r="E36" i="1"/>
  <c r="E34" i="1"/>
  <c r="E33" i="1"/>
  <c r="E35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H38" i="1"/>
  <c r="H37" i="1"/>
  <c r="H36" i="1"/>
  <c r="H34" i="1"/>
  <c r="H33" i="1"/>
  <c r="H35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K38" i="1"/>
  <c r="K37" i="1"/>
  <c r="K36" i="1"/>
  <c r="K34" i="1"/>
  <c r="K33" i="1"/>
  <c r="K35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6" i="1"/>
  <c r="K5" i="1"/>
  <c r="K4" i="1"/>
  <c r="K3" i="1"/>
  <c r="K2" i="1"/>
  <c r="N38" i="1"/>
  <c r="N37" i="1"/>
  <c r="N36" i="1"/>
  <c r="N34" i="1"/>
  <c r="N33" i="1"/>
  <c r="N35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D2" i="1"/>
  <c r="C2" i="1"/>
  <c r="C3" i="1"/>
  <c r="B3" i="1" s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5" i="1"/>
  <c r="D35" i="1"/>
  <c r="C33" i="1"/>
  <c r="D33" i="1"/>
  <c r="C34" i="1"/>
  <c r="D34" i="1"/>
  <c r="C36" i="1"/>
  <c r="D36" i="1"/>
  <c r="C37" i="1"/>
  <c r="D37" i="1"/>
  <c r="C38" i="1"/>
  <c r="D38" i="1"/>
  <c r="B2" i="1" l="1"/>
  <c r="B39" i="1"/>
  <c r="B38" i="1"/>
  <c r="B37" i="1"/>
  <c r="B36" i="1"/>
  <c r="B34" i="1"/>
  <c r="B33" i="1"/>
  <c r="B35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<sst xmlns="http://schemas.openxmlformats.org/spreadsheetml/2006/main" count="54" uniqueCount="54">
  <si>
    <t>MUNICIPIO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</si>
  <si>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</si>
  <si>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</si>
  <si>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</si>
  <si>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</si>
  <si>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</si>
  <si>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</si>
  <si>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</si>
  <si>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</si>
  <si>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</si>
  <si>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</si>
  <si>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</si>
  <si>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</si>
  <si>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</si>
  <si>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</si>
  <si>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</si>
  <si>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</si>
  <si>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</si>
  <si>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</si>
  <si>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</si>
  <si>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</si>
  <si>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</si>
  <si>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</si>
  <si>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</si>
  <si>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</si>
  <si>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</si>
  <si>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</si>
  <si>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</si>
  <si>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</si>
  <si>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</si>
  <si>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</si>
  <si>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</si>
  <si>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</si>
  <si>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</si>
  <si>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</si>
  <si>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</si>
  <si>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</si>
  <si>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</si>
  <si>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 xml:space="preserve">Sin Informacion </t>
  </si>
  <si>
    <t>TotalTOTAL GENERAL</t>
  </si>
  <si>
    <t>HTOTAL GENERAL</t>
  </si>
  <si>
    <t>MTOTAL GENERAL</t>
  </si>
  <si>
    <t>TotalCABECERA</t>
  </si>
  <si>
    <t>HCABECERA</t>
  </si>
  <si>
    <t>MCABECERA</t>
  </si>
  <si>
    <t>TotalCENTRO POBLADO</t>
  </si>
  <si>
    <t>HCENTRO POBLADO</t>
  </si>
  <si>
    <t>MCENTRO POBLADO</t>
  </si>
  <si>
    <t>TotalRURAL DISPERSO</t>
  </si>
  <si>
    <t>HRURAL DISPERSO</t>
  </si>
  <si>
    <t>MRURAL DISPERSO</t>
  </si>
  <si>
    <t xml:space="preserve">TotalSIN INFORMACION SIN INFORMACION </t>
  </si>
  <si>
    <t xml:space="preserve">HSIN INFORMACION SIN INFORMACION </t>
  </si>
  <si>
    <t xml:space="preserve">MSIN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</si>
</sst>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;[Red]#,##0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165" fontId="3" fillId="0" borderId="0" xfId="1" applyNumberFormat="1" applyFont="1" applyBorder="1"/>
    <xf numFmtId="165" fontId="3" fillId="0" borderId="0" xfId="1" applyNumberFormat="1" applyFont="1"/>
    <xf numFmtId="0" fontId="3" fillId="0" borderId="0" xfId="0" applyFont="1" applyBorder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6" fontId="3" fillId="0" borderId="0" xfId="1" applyNumberFormat="1" applyFont="1" applyBorder="1"/>
    <xf numFmtId="166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/>
    <xf numFmtId="166" fontId="2" fillId="0" borderId="1" xfId="1" applyNumberFormat="1" applyFont="1" applyBorder="1"/>
    <xf numFmtId="166" fontId="5" fillId="0" borderId="1" xfId="1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77"/>
  <sheetViews>
    <sheetView showGridLines="0" tabSelected="1" topLeftCell="A28" workbookViewId="0">
      <selection activeCell="K9" sqref="K9"/>
    </sheetView>
  </sheetViews>
  <sheetFormatPr baseColWidth="10" defaultColWidth="11.44140625" defaultRowHeight="13.2" x14ac:dyDescent="0.25"/>
  <cols>
    <col min="1" max="1" width="14" style="1" customWidth="1"/>
    <col min="2" max="2" width="8.6640625" style="1" customWidth="1"/>
    <col min="3" max="4" width="5.6640625" style="1" customWidth="1"/>
    <col min="5" max="5" width="8.6640625" style="1" customWidth="1"/>
    <col min="6" max="7" width="5.6640625" style="1" customWidth="1"/>
    <col min="8" max="8" width="8.6640625" style="1" customWidth="1"/>
    <col min="9" max="10" width="5.6640625" style="1" customWidth="1"/>
    <col min="11" max="11" width="8.6640625" style="1" customWidth="1"/>
    <col min="12" max="13" width="5.6640625" style="1" customWidth="1"/>
    <col min="14" max="14" width="8.6640625" style="1" customWidth="1"/>
    <col min="15" max="15" width="5.6640625" style="6" customWidth="1"/>
    <col min="16" max="16" width="5.6640625" style="1" customWidth="1"/>
    <col min="17" max="16384" width="11.44140625" style="1"/>
  </cols>
  <sheetData>
    <row r="1" spans="1:41" ht="27" customHeight="1" x14ac:dyDescent="0.25">
      <c r="A1" s="11" t="s">
        <v>0</v>
      </c>
      <c r="B1" s="10" t="s">
        <v>39</v>
      </c>
      <c r="C1" s="10" t="s">
        <v>40</v>
      </c>
      <c r="D1" s="10" t="s">
        <v>41</v>
      </c>
      <c r="E1" s="10" t="s">
        <v>42</v>
      </c>
      <c r="F1" s="10" t="s">
        <v>43</v>
      </c>
      <c r="G1" s="10" t="s">
        <v>44</v>
      </c>
      <c r="H1" s="10" t="s">
        <v>45</v>
      </c>
      <c r="I1" s="10" t="s">
        <v>46</v>
      </c>
      <c r="J1" s="10" t="s">
        <v>47</v>
      </c>
      <c r="K1" s="10" t="s">
        <v>48</v>
      </c>
      <c r="L1" s="10" t="s">
        <v>49</v>
      </c>
      <c r="M1" s="10" t="s">
        <v>50</v>
      </c>
      <c r="N1" s="10" t="s">
        <v>51</v>
      </c>
      <c r="O1" s="10" t="s">
        <v>52</v>
      </c>
      <c r="P1" s="10" t="s">
        <v>53</v>
      </c>
    </row>
    <row r="2" spans="1:41" ht="15.9" customHeight="1" x14ac:dyDescent="0.25">
      <c r="A2" s="12" t="s">
        <v>1</v>
      </c>
      <c r="B2" s="13">
        <f>+C2+D2</f>
        <v>1789</v>
      </c>
      <c r="C2" s="13">
        <f t="shared" ref="C2:C39" si="0">+F2+I2+L2+O2</f>
        <v>926</v>
      </c>
      <c r="D2" s="13">
        <f t="shared" ref="D2:D39" si="1">+G2+J2+M2+P2</f>
        <v>863</v>
      </c>
      <c r="E2" s="14">
        <f>+F2+G2</f>
        <v>1763</v>
      </c>
      <c r="F2" s="15">
        <v>911</v>
      </c>
      <c r="G2" s="15">
        <v>852</v>
      </c>
      <c r="H2" s="14">
        <f>+I2+J2</f>
        <v>10</v>
      </c>
      <c r="I2" s="15">
        <v>6</v>
      </c>
      <c r="J2" s="15">
        <v>4</v>
      </c>
      <c r="K2" s="14">
        <f>+L2+M2</f>
        <v>16</v>
      </c>
      <c r="L2" s="15">
        <v>9</v>
      </c>
      <c r="M2" s="15">
        <v>7</v>
      </c>
      <c r="N2" s="14">
        <f>+O2+P2</f>
        <v>0</v>
      </c>
      <c r="O2" s="15">
        <v>0</v>
      </c>
      <c r="P2" s="15">
        <v>0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5.9" customHeight="1" x14ac:dyDescent="0.25">
      <c r="A3" s="12" t="s">
        <v>2</v>
      </c>
      <c r="B3" s="13">
        <f>+C3+D3</f>
        <v>25</v>
      </c>
      <c r="C3" s="13">
        <f t="shared" si="0"/>
        <v>16</v>
      </c>
      <c r="D3" s="13">
        <f t="shared" si="1"/>
        <v>9</v>
      </c>
      <c r="E3" s="14">
        <f t="shared" ref="E3:E39" si="2">+F3+G3</f>
        <v>10</v>
      </c>
      <c r="F3" s="15">
        <v>5</v>
      </c>
      <c r="G3" s="15">
        <v>5</v>
      </c>
      <c r="H3" s="14">
        <f t="shared" ref="H3:H39" si="3">+I3+J3</f>
        <v>5</v>
      </c>
      <c r="I3" s="15">
        <v>4</v>
      </c>
      <c r="J3" s="15">
        <v>1</v>
      </c>
      <c r="K3" s="14">
        <f t="shared" ref="K3:K39" si="4">+L3+M3</f>
        <v>10</v>
      </c>
      <c r="L3" s="15">
        <v>7</v>
      </c>
      <c r="M3" s="15">
        <v>3</v>
      </c>
      <c r="N3" s="14">
        <f t="shared" ref="N3:N39" si="5">+O3+P3</f>
        <v>0</v>
      </c>
      <c r="O3" s="15">
        <v>0</v>
      </c>
      <c r="P3" s="15">
        <v>0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15.9" customHeight="1" x14ac:dyDescent="0.25">
      <c r="A4" s="12" t="s">
        <v>3</v>
      </c>
      <c r="B4" s="13">
        <f t="shared" ref="B4:B39" si="6">+C4+D4</f>
        <v>11</v>
      </c>
      <c r="C4" s="13">
        <f t="shared" si="0"/>
        <v>11</v>
      </c>
      <c r="D4" s="13">
        <f t="shared" si="1"/>
        <v>0</v>
      </c>
      <c r="E4" s="14">
        <f t="shared" si="2"/>
        <v>6</v>
      </c>
      <c r="F4" s="15">
        <v>6</v>
      </c>
      <c r="G4" s="15">
        <v>0</v>
      </c>
      <c r="H4" s="14">
        <f t="shared" si="3"/>
        <v>1</v>
      </c>
      <c r="I4" s="15">
        <v>1</v>
      </c>
      <c r="J4" s="15">
        <v>0</v>
      </c>
      <c r="K4" s="14">
        <f t="shared" si="4"/>
        <v>4</v>
      </c>
      <c r="L4" s="15">
        <v>4</v>
      </c>
      <c r="M4" s="15">
        <v>0</v>
      </c>
      <c r="N4" s="14">
        <f t="shared" si="5"/>
        <v>0</v>
      </c>
      <c r="O4" s="15">
        <v>0</v>
      </c>
      <c r="P4" s="15">
        <v>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15.9" customHeight="1" x14ac:dyDescent="0.25">
      <c r="A5" s="12" t="s">
        <v>4</v>
      </c>
      <c r="B5" s="13">
        <f t="shared" si="6"/>
        <v>31</v>
      </c>
      <c r="C5" s="13">
        <f t="shared" si="0"/>
        <v>20</v>
      </c>
      <c r="D5" s="13">
        <f t="shared" si="1"/>
        <v>11</v>
      </c>
      <c r="E5" s="14">
        <f t="shared" si="2"/>
        <v>21</v>
      </c>
      <c r="F5" s="15">
        <v>11</v>
      </c>
      <c r="G5" s="15">
        <v>10</v>
      </c>
      <c r="H5" s="14">
        <f t="shared" si="3"/>
        <v>0</v>
      </c>
      <c r="I5" s="15">
        <v>0</v>
      </c>
      <c r="J5" s="15">
        <v>0</v>
      </c>
      <c r="K5" s="14">
        <f t="shared" si="4"/>
        <v>10</v>
      </c>
      <c r="L5" s="15">
        <v>9</v>
      </c>
      <c r="M5" s="15">
        <v>1</v>
      </c>
      <c r="N5" s="14">
        <f t="shared" si="5"/>
        <v>0</v>
      </c>
      <c r="O5" s="15">
        <v>0</v>
      </c>
      <c r="P5" s="15">
        <v>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5.9" customHeight="1" x14ac:dyDescent="0.25">
      <c r="A6" s="12" t="s">
        <v>5</v>
      </c>
      <c r="B6" s="13">
        <f t="shared" si="6"/>
        <v>36</v>
      </c>
      <c r="C6" s="13">
        <f t="shared" si="0"/>
        <v>27</v>
      </c>
      <c r="D6" s="13">
        <f t="shared" si="1"/>
        <v>9</v>
      </c>
      <c r="E6" s="14">
        <f t="shared" si="2"/>
        <v>22</v>
      </c>
      <c r="F6" s="15">
        <v>17</v>
      </c>
      <c r="G6" s="15">
        <v>5</v>
      </c>
      <c r="H6" s="14">
        <f t="shared" si="3"/>
        <v>0</v>
      </c>
      <c r="I6" s="15">
        <v>0</v>
      </c>
      <c r="J6" s="15">
        <v>0</v>
      </c>
      <c r="K6" s="14">
        <f t="shared" si="4"/>
        <v>14</v>
      </c>
      <c r="L6" s="15">
        <v>10</v>
      </c>
      <c r="M6" s="15">
        <v>4</v>
      </c>
      <c r="N6" s="14">
        <f t="shared" si="5"/>
        <v>0</v>
      </c>
      <c r="O6" s="15">
        <v>0</v>
      </c>
      <c r="P6" s="15">
        <v>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5.9" customHeight="1" x14ac:dyDescent="0.25">
      <c r="A7" s="12" t="s">
        <v>6</v>
      </c>
      <c r="B7" s="13">
        <f t="shared" si="6"/>
        <v>0</v>
      </c>
      <c r="C7" s="13">
        <f t="shared" si="0"/>
        <v>0</v>
      </c>
      <c r="D7" s="13">
        <f t="shared" si="1"/>
        <v>0</v>
      </c>
      <c r="E7" s="14">
        <f t="shared" si="2"/>
        <v>0</v>
      </c>
      <c r="F7" s="15">
        <v>0</v>
      </c>
      <c r="G7" s="15">
        <v>0</v>
      </c>
      <c r="H7" s="14">
        <f t="shared" si="3"/>
        <v>0</v>
      </c>
      <c r="I7" s="15">
        <v>0</v>
      </c>
      <c r="J7" s="15">
        <v>0</v>
      </c>
      <c r="K7" s="14">
        <v>0</v>
      </c>
      <c r="L7" s="15">
        <v>0</v>
      </c>
      <c r="M7" s="15">
        <v>0</v>
      </c>
      <c r="N7" s="14">
        <f t="shared" si="5"/>
        <v>0</v>
      </c>
      <c r="O7" s="15">
        <v>0</v>
      </c>
      <c r="P7" s="15">
        <v>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5.9" customHeight="1" x14ac:dyDescent="0.25">
      <c r="A8" s="12" t="s">
        <v>7</v>
      </c>
      <c r="B8" s="13">
        <f t="shared" si="6"/>
        <v>21</v>
      </c>
      <c r="C8" s="13">
        <f t="shared" si="0"/>
        <v>16</v>
      </c>
      <c r="D8" s="13">
        <f t="shared" si="1"/>
        <v>5</v>
      </c>
      <c r="E8" s="14">
        <f t="shared" si="2"/>
        <v>12</v>
      </c>
      <c r="F8" s="15">
        <v>7</v>
      </c>
      <c r="G8" s="15">
        <v>5</v>
      </c>
      <c r="H8" s="14">
        <f t="shared" si="3"/>
        <v>1</v>
      </c>
      <c r="I8" s="15">
        <v>1</v>
      </c>
      <c r="J8" s="15">
        <v>0</v>
      </c>
      <c r="K8" s="14">
        <f t="shared" si="4"/>
        <v>8</v>
      </c>
      <c r="L8" s="15">
        <v>8</v>
      </c>
      <c r="M8" s="15">
        <v>0</v>
      </c>
      <c r="N8" s="14">
        <f t="shared" si="5"/>
        <v>0</v>
      </c>
      <c r="O8" s="15">
        <v>0</v>
      </c>
      <c r="P8" s="15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5.9" customHeight="1" x14ac:dyDescent="0.25">
      <c r="A9" s="12" t="s">
        <v>8</v>
      </c>
      <c r="B9" s="13">
        <f t="shared" si="6"/>
        <v>55</v>
      </c>
      <c r="C9" s="13">
        <f t="shared" si="0"/>
        <v>34</v>
      </c>
      <c r="D9" s="13">
        <f t="shared" si="1"/>
        <v>21</v>
      </c>
      <c r="E9" s="14">
        <f t="shared" si="2"/>
        <v>41</v>
      </c>
      <c r="F9" s="15">
        <v>24</v>
      </c>
      <c r="G9" s="15">
        <v>17</v>
      </c>
      <c r="H9" s="14">
        <f t="shared" si="3"/>
        <v>1</v>
      </c>
      <c r="I9" s="15">
        <v>0</v>
      </c>
      <c r="J9" s="15">
        <v>1</v>
      </c>
      <c r="K9" s="14">
        <f t="shared" si="4"/>
        <v>13</v>
      </c>
      <c r="L9" s="15">
        <v>10</v>
      </c>
      <c r="M9" s="15">
        <v>3</v>
      </c>
      <c r="N9" s="14">
        <f t="shared" si="5"/>
        <v>0</v>
      </c>
      <c r="O9" s="15">
        <v>0</v>
      </c>
      <c r="P9" s="15"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5.9" customHeight="1" x14ac:dyDescent="0.25">
      <c r="A10" s="12" t="s">
        <v>9</v>
      </c>
      <c r="B10" s="13">
        <f t="shared" si="6"/>
        <v>4</v>
      </c>
      <c r="C10" s="13">
        <f t="shared" si="0"/>
        <v>2</v>
      </c>
      <c r="D10" s="13">
        <f t="shared" si="1"/>
        <v>2</v>
      </c>
      <c r="E10" s="14">
        <f t="shared" si="2"/>
        <v>0</v>
      </c>
      <c r="F10" s="15">
        <v>0</v>
      </c>
      <c r="G10" s="15">
        <v>0</v>
      </c>
      <c r="H10" s="14">
        <f t="shared" si="3"/>
        <v>1</v>
      </c>
      <c r="I10" s="15">
        <v>0</v>
      </c>
      <c r="J10" s="15">
        <v>1</v>
      </c>
      <c r="K10" s="14">
        <f t="shared" si="4"/>
        <v>3</v>
      </c>
      <c r="L10" s="15">
        <v>2</v>
      </c>
      <c r="M10" s="15">
        <v>1</v>
      </c>
      <c r="N10" s="14">
        <f t="shared" si="5"/>
        <v>0</v>
      </c>
      <c r="O10" s="15">
        <v>0</v>
      </c>
      <c r="P10" s="15"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5.9" customHeight="1" x14ac:dyDescent="0.25">
      <c r="A11" s="12" t="s">
        <v>10</v>
      </c>
      <c r="B11" s="13">
        <f t="shared" si="6"/>
        <v>0</v>
      </c>
      <c r="C11" s="13">
        <f t="shared" si="0"/>
        <v>0</v>
      </c>
      <c r="D11" s="13">
        <f t="shared" si="1"/>
        <v>0</v>
      </c>
      <c r="E11" s="14">
        <f t="shared" si="2"/>
        <v>0</v>
      </c>
      <c r="F11" s="15">
        <v>0</v>
      </c>
      <c r="G11" s="15">
        <v>0</v>
      </c>
      <c r="H11" s="14">
        <f t="shared" si="3"/>
        <v>0</v>
      </c>
      <c r="I11" s="15">
        <v>0</v>
      </c>
      <c r="J11" s="15">
        <v>0</v>
      </c>
      <c r="K11" s="14">
        <f t="shared" si="4"/>
        <v>0</v>
      </c>
      <c r="L11" s="15">
        <v>0</v>
      </c>
      <c r="M11" s="15">
        <v>0</v>
      </c>
      <c r="N11" s="14">
        <f t="shared" si="5"/>
        <v>0</v>
      </c>
      <c r="O11" s="15">
        <v>0</v>
      </c>
      <c r="P11" s="15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.9" customHeight="1" x14ac:dyDescent="0.25">
      <c r="A12" s="12" t="s">
        <v>11</v>
      </c>
      <c r="B12" s="13">
        <f t="shared" si="6"/>
        <v>168</v>
      </c>
      <c r="C12" s="13">
        <f t="shared" si="0"/>
        <v>99</v>
      </c>
      <c r="D12" s="13">
        <f t="shared" si="1"/>
        <v>69</v>
      </c>
      <c r="E12" s="14">
        <f t="shared" si="2"/>
        <v>150</v>
      </c>
      <c r="F12" s="15">
        <v>87</v>
      </c>
      <c r="G12" s="15">
        <v>63</v>
      </c>
      <c r="H12" s="14">
        <f t="shared" si="3"/>
        <v>2</v>
      </c>
      <c r="I12" s="15">
        <v>2</v>
      </c>
      <c r="J12" s="15">
        <v>0</v>
      </c>
      <c r="K12" s="14">
        <f t="shared" si="4"/>
        <v>16</v>
      </c>
      <c r="L12" s="15">
        <v>10</v>
      </c>
      <c r="M12" s="15">
        <v>6</v>
      </c>
      <c r="N12" s="14">
        <f t="shared" si="5"/>
        <v>0</v>
      </c>
      <c r="O12" s="15">
        <v>0</v>
      </c>
      <c r="P12" s="15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.9" customHeight="1" x14ac:dyDescent="0.25">
      <c r="A13" s="12" t="s">
        <v>12</v>
      </c>
      <c r="B13" s="13">
        <f t="shared" si="6"/>
        <v>55</v>
      </c>
      <c r="C13" s="13">
        <f t="shared" si="0"/>
        <v>33</v>
      </c>
      <c r="D13" s="13">
        <f t="shared" si="1"/>
        <v>22</v>
      </c>
      <c r="E13" s="14">
        <f t="shared" si="2"/>
        <v>28</v>
      </c>
      <c r="F13" s="15">
        <v>18</v>
      </c>
      <c r="G13" s="15">
        <v>10</v>
      </c>
      <c r="H13" s="14">
        <f t="shared" si="3"/>
        <v>2</v>
      </c>
      <c r="I13" s="15">
        <v>0</v>
      </c>
      <c r="J13" s="15">
        <v>2</v>
      </c>
      <c r="K13" s="14">
        <f t="shared" si="4"/>
        <v>25</v>
      </c>
      <c r="L13" s="15">
        <v>15</v>
      </c>
      <c r="M13" s="15">
        <v>10</v>
      </c>
      <c r="N13" s="14">
        <f t="shared" si="5"/>
        <v>0</v>
      </c>
      <c r="O13" s="15">
        <v>0</v>
      </c>
      <c r="P13" s="15"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.9" customHeight="1" x14ac:dyDescent="0.25">
      <c r="A14" s="12" t="s">
        <v>13</v>
      </c>
      <c r="B14" s="13">
        <f t="shared" si="6"/>
        <v>30</v>
      </c>
      <c r="C14" s="13">
        <f t="shared" si="0"/>
        <v>14</v>
      </c>
      <c r="D14" s="13">
        <f t="shared" si="1"/>
        <v>16</v>
      </c>
      <c r="E14" s="14">
        <f t="shared" si="2"/>
        <v>19</v>
      </c>
      <c r="F14" s="15">
        <v>6</v>
      </c>
      <c r="G14" s="15">
        <v>13</v>
      </c>
      <c r="H14" s="14">
        <f t="shared" si="3"/>
        <v>1</v>
      </c>
      <c r="I14" s="15">
        <v>1</v>
      </c>
      <c r="J14" s="15">
        <v>0</v>
      </c>
      <c r="K14" s="14">
        <f t="shared" si="4"/>
        <v>10</v>
      </c>
      <c r="L14" s="15">
        <v>7</v>
      </c>
      <c r="M14" s="15">
        <v>3</v>
      </c>
      <c r="N14" s="14">
        <f t="shared" si="5"/>
        <v>0</v>
      </c>
      <c r="O14" s="15">
        <v>0</v>
      </c>
      <c r="P14" s="15"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5.9" customHeight="1" x14ac:dyDescent="0.25">
      <c r="A15" s="12" t="s">
        <v>14</v>
      </c>
      <c r="B15" s="13">
        <f t="shared" si="6"/>
        <v>3</v>
      </c>
      <c r="C15" s="13">
        <f t="shared" si="0"/>
        <v>2</v>
      </c>
      <c r="D15" s="13">
        <f t="shared" si="1"/>
        <v>1</v>
      </c>
      <c r="E15" s="14">
        <f t="shared" si="2"/>
        <v>3</v>
      </c>
      <c r="F15" s="15">
        <v>2</v>
      </c>
      <c r="G15" s="15">
        <v>1</v>
      </c>
      <c r="H15" s="14">
        <f t="shared" si="3"/>
        <v>0</v>
      </c>
      <c r="I15" s="15">
        <v>0</v>
      </c>
      <c r="J15" s="15">
        <v>0</v>
      </c>
      <c r="K15" s="14">
        <f t="shared" si="4"/>
        <v>0</v>
      </c>
      <c r="L15" s="15">
        <v>0</v>
      </c>
      <c r="M15" s="15">
        <v>0</v>
      </c>
      <c r="N15" s="14">
        <f t="shared" si="5"/>
        <v>0</v>
      </c>
      <c r="O15" s="15">
        <v>0</v>
      </c>
      <c r="P15" s="15">
        <v>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5.9" customHeight="1" x14ac:dyDescent="0.25">
      <c r="A16" s="12" t="s">
        <v>15</v>
      </c>
      <c r="B16" s="13">
        <f t="shared" si="6"/>
        <v>3</v>
      </c>
      <c r="C16" s="13">
        <f t="shared" si="0"/>
        <v>3</v>
      </c>
      <c r="D16" s="13">
        <f t="shared" si="1"/>
        <v>0</v>
      </c>
      <c r="E16" s="14">
        <f t="shared" si="2"/>
        <v>2</v>
      </c>
      <c r="F16" s="15">
        <v>2</v>
      </c>
      <c r="G16" s="15">
        <v>0</v>
      </c>
      <c r="H16" s="14">
        <f t="shared" si="3"/>
        <v>0</v>
      </c>
      <c r="I16" s="15">
        <v>0</v>
      </c>
      <c r="J16" s="15">
        <v>0</v>
      </c>
      <c r="K16" s="14">
        <f t="shared" si="4"/>
        <v>1</v>
      </c>
      <c r="L16" s="15">
        <v>1</v>
      </c>
      <c r="M16" s="15">
        <v>0</v>
      </c>
      <c r="N16" s="14">
        <f t="shared" si="5"/>
        <v>0</v>
      </c>
      <c r="O16" s="15">
        <v>0</v>
      </c>
      <c r="P16" s="15">
        <v>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15.9" customHeight="1" x14ac:dyDescent="0.25">
      <c r="A17" s="12" t="s">
        <v>16</v>
      </c>
      <c r="B17" s="13">
        <f t="shared" si="6"/>
        <v>44</v>
      </c>
      <c r="C17" s="13">
        <f t="shared" si="0"/>
        <v>22</v>
      </c>
      <c r="D17" s="13">
        <f t="shared" si="1"/>
        <v>22</v>
      </c>
      <c r="E17" s="14">
        <f t="shared" si="2"/>
        <v>8</v>
      </c>
      <c r="F17" s="15">
        <v>5</v>
      </c>
      <c r="G17" s="15">
        <v>3</v>
      </c>
      <c r="H17" s="14">
        <f t="shared" si="3"/>
        <v>0</v>
      </c>
      <c r="I17" s="15">
        <v>0</v>
      </c>
      <c r="J17" s="15">
        <v>0</v>
      </c>
      <c r="K17" s="14">
        <f t="shared" si="4"/>
        <v>36</v>
      </c>
      <c r="L17" s="15">
        <v>17</v>
      </c>
      <c r="M17" s="15">
        <v>19</v>
      </c>
      <c r="N17" s="14">
        <f t="shared" si="5"/>
        <v>0</v>
      </c>
      <c r="O17" s="15">
        <v>0</v>
      </c>
      <c r="P17" s="15">
        <v>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5.9" customHeight="1" x14ac:dyDescent="0.25">
      <c r="A18" s="12" t="s">
        <v>17</v>
      </c>
      <c r="B18" s="13">
        <f t="shared" si="6"/>
        <v>17</v>
      </c>
      <c r="C18" s="13">
        <f t="shared" si="0"/>
        <v>10</v>
      </c>
      <c r="D18" s="13">
        <f t="shared" si="1"/>
        <v>7</v>
      </c>
      <c r="E18" s="14">
        <f t="shared" si="2"/>
        <v>3</v>
      </c>
      <c r="F18" s="15">
        <v>2</v>
      </c>
      <c r="G18" s="15">
        <v>1</v>
      </c>
      <c r="H18" s="14">
        <f t="shared" si="3"/>
        <v>0</v>
      </c>
      <c r="I18" s="15">
        <v>0</v>
      </c>
      <c r="J18" s="15">
        <v>0</v>
      </c>
      <c r="K18" s="14">
        <f t="shared" si="4"/>
        <v>14</v>
      </c>
      <c r="L18" s="15">
        <v>8</v>
      </c>
      <c r="M18" s="15">
        <v>6</v>
      </c>
      <c r="N18" s="14">
        <f t="shared" si="5"/>
        <v>0</v>
      </c>
      <c r="O18" s="15">
        <v>0</v>
      </c>
      <c r="P18" s="15">
        <v>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5.9" customHeight="1" x14ac:dyDescent="0.25">
      <c r="A19" s="12" t="s">
        <v>18</v>
      </c>
      <c r="B19" s="13">
        <f t="shared" si="6"/>
        <v>84</v>
      </c>
      <c r="C19" s="13">
        <f t="shared" si="0"/>
        <v>48</v>
      </c>
      <c r="D19" s="13">
        <f t="shared" si="1"/>
        <v>36</v>
      </c>
      <c r="E19" s="14">
        <f t="shared" si="2"/>
        <v>74</v>
      </c>
      <c r="F19" s="15">
        <v>43</v>
      </c>
      <c r="G19" s="15">
        <v>31</v>
      </c>
      <c r="H19" s="14">
        <f t="shared" si="3"/>
        <v>0</v>
      </c>
      <c r="I19" s="15">
        <v>0</v>
      </c>
      <c r="J19" s="15">
        <v>0</v>
      </c>
      <c r="K19" s="14">
        <f t="shared" si="4"/>
        <v>10</v>
      </c>
      <c r="L19" s="15">
        <v>5</v>
      </c>
      <c r="M19" s="15">
        <v>5</v>
      </c>
      <c r="N19" s="14">
        <f t="shared" si="5"/>
        <v>0</v>
      </c>
      <c r="O19" s="15">
        <v>0</v>
      </c>
      <c r="P19" s="15">
        <v>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.9" customHeight="1" x14ac:dyDescent="0.25">
      <c r="A20" s="12" t="s">
        <v>19</v>
      </c>
      <c r="B20" s="13">
        <f t="shared" si="6"/>
        <v>7</v>
      </c>
      <c r="C20" s="13">
        <f t="shared" si="0"/>
        <v>6</v>
      </c>
      <c r="D20" s="13">
        <f t="shared" si="1"/>
        <v>1</v>
      </c>
      <c r="E20" s="14">
        <f t="shared" si="2"/>
        <v>5</v>
      </c>
      <c r="F20" s="15">
        <v>4</v>
      </c>
      <c r="G20" s="15">
        <v>1</v>
      </c>
      <c r="H20" s="14">
        <f t="shared" si="3"/>
        <v>0</v>
      </c>
      <c r="I20" s="15">
        <v>0</v>
      </c>
      <c r="J20" s="15">
        <v>0</v>
      </c>
      <c r="K20" s="14">
        <f t="shared" si="4"/>
        <v>2</v>
      </c>
      <c r="L20" s="15">
        <v>2</v>
      </c>
      <c r="M20" s="15">
        <v>0</v>
      </c>
      <c r="N20" s="14">
        <f t="shared" si="5"/>
        <v>0</v>
      </c>
      <c r="O20" s="15">
        <v>0</v>
      </c>
      <c r="P20" s="15">
        <v>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15.9" customHeight="1" x14ac:dyDescent="0.25">
      <c r="A21" s="12" t="s">
        <v>20</v>
      </c>
      <c r="B21" s="13">
        <f t="shared" si="6"/>
        <v>13</v>
      </c>
      <c r="C21" s="13">
        <f t="shared" si="0"/>
        <v>8</v>
      </c>
      <c r="D21" s="13">
        <f t="shared" si="1"/>
        <v>5</v>
      </c>
      <c r="E21" s="14">
        <f t="shared" si="2"/>
        <v>4</v>
      </c>
      <c r="F21" s="15">
        <v>2</v>
      </c>
      <c r="G21" s="15">
        <v>2</v>
      </c>
      <c r="H21" s="14">
        <f t="shared" si="3"/>
        <v>1</v>
      </c>
      <c r="I21" s="15">
        <v>1</v>
      </c>
      <c r="J21" s="15">
        <v>0</v>
      </c>
      <c r="K21" s="14">
        <f t="shared" si="4"/>
        <v>8</v>
      </c>
      <c r="L21" s="15">
        <v>5</v>
      </c>
      <c r="M21" s="15">
        <v>3</v>
      </c>
      <c r="N21" s="14">
        <f t="shared" si="5"/>
        <v>0</v>
      </c>
      <c r="O21" s="15">
        <v>0</v>
      </c>
      <c r="P21" s="15">
        <v>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ht="15.9" customHeight="1" x14ac:dyDescent="0.25">
      <c r="A22" s="12" t="s">
        <v>21</v>
      </c>
      <c r="B22" s="13">
        <f t="shared" si="6"/>
        <v>9</v>
      </c>
      <c r="C22" s="13">
        <f t="shared" si="0"/>
        <v>7</v>
      </c>
      <c r="D22" s="13">
        <f t="shared" si="1"/>
        <v>2</v>
      </c>
      <c r="E22" s="14">
        <f t="shared" si="2"/>
        <v>7</v>
      </c>
      <c r="F22" s="15">
        <v>5</v>
      </c>
      <c r="G22" s="15">
        <v>2</v>
      </c>
      <c r="H22" s="14">
        <f t="shared" si="3"/>
        <v>0</v>
      </c>
      <c r="I22" s="15">
        <v>0</v>
      </c>
      <c r="J22" s="15">
        <v>0</v>
      </c>
      <c r="K22" s="14">
        <f t="shared" si="4"/>
        <v>2</v>
      </c>
      <c r="L22" s="15">
        <v>2</v>
      </c>
      <c r="M22" s="15">
        <v>0</v>
      </c>
      <c r="N22" s="14">
        <f t="shared" si="5"/>
        <v>0</v>
      </c>
      <c r="O22" s="15">
        <v>0</v>
      </c>
      <c r="P22" s="15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ht="15.9" customHeight="1" x14ac:dyDescent="0.25">
      <c r="A23" s="12" t="s">
        <v>22</v>
      </c>
      <c r="B23" s="13">
        <f t="shared" si="6"/>
        <v>58</v>
      </c>
      <c r="C23" s="13">
        <f t="shared" si="0"/>
        <v>38</v>
      </c>
      <c r="D23" s="13">
        <f t="shared" si="1"/>
        <v>20</v>
      </c>
      <c r="E23" s="14">
        <f t="shared" si="2"/>
        <v>30</v>
      </c>
      <c r="F23" s="15">
        <v>15</v>
      </c>
      <c r="G23" s="15">
        <v>15</v>
      </c>
      <c r="H23" s="14">
        <f t="shared" si="3"/>
        <v>9</v>
      </c>
      <c r="I23" s="15">
        <v>5</v>
      </c>
      <c r="J23" s="15">
        <v>4</v>
      </c>
      <c r="K23" s="14">
        <f t="shared" si="4"/>
        <v>19</v>
      </c>
      <c r="L23" s="15">
        <v>18</v>
      </c>
      <c r="M23" s="15">
        <v>1</v>
      </c>
      <c r="N23" s="14">
        <f t="shared" si="5"/>
        <v>0</v>
      </c>
      <c r="O23" s="15">
        <v>0</v>
      </c>
      <c r="P23" s="15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15.9" customHeight="1" x14ac:dyDescent="0.25">
      <c r="A24" s="12" t="s">
        <v>23</v>
      </c>
      <c r="B24" s="13">
        <f t="shared" si="6"/>
        <v>13</v>
      </c>
      <c r="C24" s="13">
        <f t="shared" si="0"/>
        <v>8</v>
      </c>
      <c r="D24" s="13">
        <f t="shared" si="1"/>
        <v>5</v>
      </c>
      <c r="E24" s="14">
        <f t="shared" si="2"/>
        <v>1</v>
      </c>
      <c r="F24" s="15">
        <v>0</v>
      </c>
      <c r="G24" s="15">
        <v>1</v>
      </c>
      <c r="H24" s="14">
        <f t="shared" si="3"/>
        <v>0</v>
      </c>
      <c r="I24" s="15">
        <v>0</v>
      </c>
      <c r="J24" s="15">
        <v>0</v>
      </c>
      <c r="K24" s="14">
        <f t="shared" si="4"/>
        <v>12</v>
      </c>
      <c r="L24" s="15">
        <v>8</v>
      </c>
      <c r="M24" s="15">
        <v>4</v>
      </c>
      <c r="N24" s="14">
        <f t="shared" si="5"/>
        <v>0</v>
      </c>
      <c r="O24" s="15">
        <v>0</v>
      </c>
      <c r="P24" s="15">
        <v>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ht="15.9" customHeight="1" x14ac:dyDescent="0.25">
      <c r="A25" s="12" t="s">
        <v>24</v>
      </c>
      <c r="B25" s="13">
        <f t="shared" si="6"/>
        <v>14</v>
      </c>
      <c r="C25" s="13">
        <f t="shared" si="0"/>
        <v>7</v>
      </c>
      <c r="D25" s="13">
        <f t="shared" si="1"/>
        <v>7</v>
      </c>
      <c r="E25" s="14">
        <f t="shared" si="2"/>
        <v>7</v>
      </c>
      <c r="F25" s="15">
        <v>2</v>
      </c>
      <c r="G25" s="15">
        <v>5</v>
      </c>
      <c r="H25" s="14">
        <f t="shared" si="3"/>
        <v>0</v>
      </c>
      <c r="I25" s="15">
        <v>0</v>
      </c>
      <c r="J25" s="15">
        <v>0</v>
      </c>
      <c r="K25" s="14">
        <f t="shared" si="4"/>
        <v>7</v>
      </c>
      <c r="L25" s="15">
        <v>5</v>
      </c>
      <c r="M25" s="15">
        <v>2</v>
      </c>
      <c r="N25" s="14">
        <f t="shared" si="5"/>
        <v>0</v>
      </c>
      <c r="O25" s="15">
        <v>0</v>
      </c>
      <c r="P25" s="15">
        <v>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ht="15.9" customHeight="1" x14ac:dyDescent="0.25">
      <c r="A26" s="12" t="s">
        <v>25</v>
      </c>
      <c r="B26" s="13">
        <f t="shared" si="6"/>
        <v>339</v>
      </c>
      <c r="C26" s="13">
        <f t="shared" si="0"/>
        <v>197</v>
      </c>
      <c r="D26" s="13">
        <f t="shared" si="1"/>
        <v>142</v>
      </c>
      <c r="E26" s="14">
        <f t="shared" si="2"/>
        <v>300</v>
      </c>
      <c r="F26" s="15">
        <v>174</v>
      </c>
      <c r="G26" s="15">
        <v>126</v>
      </c>
      <c r="H26" s="14">
        <f t="shared" si="3"/>
        <v>10</v>
      </c>
      <c r="I26" s="15">
        <v>4</v>
      </c>
      <c r="J26" s="15">
        <v>6</v>
      </c>
      <c r="K26" s="14">
        <f t="shared" si="4"/>
        <v>29</v>
      </c>
      <c r="L26" s="15">
        <v>19</v>
      </c>
      <c r="M26" s="15">
        <v>10</v>
      </c>
      <c r="N26" s="14">
        <f t="shared" si="5"/>
        <v>0</v>
      </c>
      <c r="O26" s="15">
        <v>0</v>
      </c>
      <c r="P26" s="15">
        <v>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15.9" customHeight="1" x14ac:dyDescent="0.25">
      <c r="A27" s="12" t="s">
        <v>26</v>
      </c>
      <c r="B27" s="13">
        <f t="shared" si="6"/>
        <v>32</v>
      </c>
      <c r="C27" s="13">
        <f t="shared" si="0"/>
        <v>22</v>
      </c>
      <c r="D27" s="13">
        <f t="shared" si="1"/>
        <v>10</v>
      </c>
      <c r="E27" s="14">
        <f t="shared" si="2"/>
        <v>23</v>
      </c>
      <c r="F27" s="15">
        <v>16</v>
      </c>
      <c r="G27" s="15">
        <v>7</v>
      </c>
      <c r="H27" s="14">
        <f t="shared" si="3"/>
        <v>5</v>
      </c>
      <c r="I27" s="15">
        <v>3</v>
      </c>
      <c r="J27" s="15">
        <v>2</v>
      </c>
      <c r="K27" s="14">
        <f t="shared" si="4"/>
        <v>4</v>
      </c>
      <c r="L27" s="15">
        <v>3</v>
      </c>
      <c r="M27" s="15">
        <v>1</v>
      </c>
      <c r="N27" s="14">
        <f t="shared" si="5"/>
        <v>0</v>
      </c>
      <c r="O27" s="15">
        <v>0</v>
      </c>
      <c r="P27" s="15">
        <v>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15.9" customHeight="1" x14ac:dyDescent="0.25">
      <c r="A28" s="12" t="s">
        <v>27</v>
      </c>
      <c r="B28" s="13">
        <f t="shared" si="6"/>
        <v>22</v>
      </c>
      <c r="C28" s="13">
        <f t="shared" si="0"/>
        <v>16</v>
      </c>
      <c r="D28" s="13">
        <f t="shared" si="1"/>
        <v>6</v>
      </c>
      <c r="E28" s="14">
        <f t="shared" si="2"/>
        <v>4</v>
      </c>
      <c r="F28" s="15">
        <v>2</v>
      </c>
      <c r="G28" s="15">
        <v>2</v>
      </c>
      <c r="H28" s="14">
        <f t="shared" si="3"/>
        <v>0</v>
      </c>
      <c r="I28" s="15">
        <v>0</v>
      </c>
      <c r="J28" s="15">
        <v>0</v>
      </c>
      <c r="K28" s="14">
        <f t="shared" si="4"/>
        <v>18</v>
      </c>
      <c r="L28" s="15">
        <v>14</v>
      </c>
      <c r="M28" s="15">
        <v>4</v>
      </c>
      <c r="N28" s="14">
        <f t="shared" si="5"/>
        <v>0</v>
      </c>
      <c r="O28" s="15">
        <v>0</v>
      </c>
      <c r="P28" s="15"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15.9" customHeight="1" x14ac:dyDescent="0.25">
      <c r="A29" s="12" t="s">
        <v>28</v>
      </c>
      <c r="B29" s="13">
        <f t="shared" si="6"/>
        <v>66</v>
      </c>
      <c r="C29" s="13">
        <f t="shared" si="0"/>
        <v>43</v>
      </c>
      <c r="D29" s="13">
        <f t="shared" si="1"/>
        <v>23</v>
      </c>
      <c r="E29" s="14">
        <f t="shared" si="2"/>
        <v>9</v>
      </c>
      <c r="F29" s="15">
        <v>3</v>
      </c>
      <c r="G29" s="15">
        <v>6</v>
      </c>
      <c r="H29" s="14">
        <f t="shared" si="3"/>
        <v>1</v>
      </c>
      <c r="I29" s="15">
        <v>1</v>
      </c>
      <c r="J29" s="15">
        <v>0</v>
      </c>
      <c r="K29" s="14">
        <f t="shared" si="4"/>
        <v>56</v>
      </c>
      <c r="L29" s="15">
        <v>39</v>
      </c>
      <c r="M29" s="15">
        <v>17</v>
      </c>
      <c r="N29" s="14">
        <f t="shared" si="5"/>
        <v>0</v>
      </c>
      <c r="O29" s="15">
        <v>0</v>
      </c>
      <c r="P29" s="15">
        <v>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15.9" customHeight="1" x14ac:dyDescent="0.25">
      <c r="A30" s="12" t="s">
        <v>29</v>
      </c>
      <c r="B30" s="13">
        <f t="shared" si="6"/>
        <v>10</v>
      </c>
      <c r="C30" s="13">
        <f t="shared" si="0"/>
        <v>7</v>
      </c>
      <c r="D30" s="13">
        <f t="shared" si="1"/>
        <v>3</v>
      </c>
      <c r="E30" s="14">
        <f t="shared" si="2"/>
        <v>6</v>
      </c>
      <c r="F30" s="15">
        <v>5</v>
      </c>
      <c r="G30" s="15">
        <v>1</v>
      </c>
      <c r="H30" s="14">
        <f t="shared" si="3"/>
        <v>0</v>
      </c>
      <c r="I30" s="15">
        <v>0</v>
      </c>
      <c r="J30" s="15">
        <v>0</v>
      </c>
      <c r="K30" s="14">
        <f t="shared" si="4"/>
        <v>4</v>
      </c>
      <c r="L30" s="15">
        <v>2</v>
      </c>
      <c r="M30" s="15">
        <v>2</v>
      </c>
      <c r="N30" s="14">
        <f t="shared" si="5"/>
        <v>0</v>
      </c>
      <c r="O30" s="15">
        <v>0</v>
      </c>
      <c r="P30" s="15">
        <v>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15.9" customHeight="1" x14ac:dyDescent="0.25">
      <c r="A31" s="12" t="s">
        <v>30</v>
      </c>
      <c r="B31" s="13">
        <f t="shared" si="6"/>
        <v>34</v>
      </c>
      <c r="C31" s="13">
        <f t="shared" si="0"/>
        <v>24</v>
      </c>
      <c r="D31" s="13">
        <f t="shared" si="1"/>
        <v>10</v>
      </c>
      <c r="E31" s="14">
        <f t="shared" si="2"/>
        <v>8</v>
      </c>
      <c r="F31" s="15">
        <v>6</v>
      </c>
      <c r="G31" s="15">
        <v>2</v>
      </c>
      <c r="H31" s="14">
        <f t="shared" si="3"/>
        <v>6</v>
      </c>
      <c r="I31" s="15">
        <v>4</v>
      </c>
      <c r="J31" s="15">
        <v>2</v>
      </c>
      <c r="K31" s="14">
        <f t="shared" si="4"/>
        <v>20</v>
      </c>
      <c r="L31" s="15">
        <v>14</v>
      </c>
      <c r="M31" s="15">
        <v>6</v>
      </c>
      <c r="N31" s="14">
        <f t="shared" si="5"/>
        <v>0</v>
      </c>
      <c r="O31" s="15">
        <v>0</v>
      </c>
      <c r="P31" s="15">
        <v>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15.9" customHeight="1" x14ac:dyDescent="0.25">
      <c r="A32" s="12" t="s">
        <v>31</v>
      </c>
      <c r="B32" s="13">
        <f t="shared" si="6"/>
        <v>26</v>
      </c>
      <c r="C32" s="13">
        <f t="shared" si="0"/>
        <v>15</v>
      </c>
      <c r="D32" s="13">
        <f t="shared" si="1"/>
        <v>11</v>
      </c>
      <c r="E32" s="14">
        <f t="shared" si="2"/>
        <v>14</v>
      </c>
      <c r="F32" s="15">
        <v>7</v>
      </c>
      <c r="G32" s="15">
        <v>7</v>
      </c>
      <c r="H32" s="14">
        <f t="shared" si="3"/>
        <v>7</v>
      </c>
      <c r="I32" s="15">
        <v>4</v>
      </c>
      <c r="J32" s="15">
        <v>3</v>
      </c>
      <c r="K32" s="14">
        <f t="shared" si="4"/>
        <v>5</v>
      </c>
      <c r="L32" s="15">
        <v>4</v>
      </c>
      <c r="M32" s="15">
        <v>1</v>
      </c>
      <c r="N32" s="14">
        <f t="shared" si="5"/>
        <v>0</v>
      </c>
      <c r="O32" s="15">
        <v>0</v>
      </c>
      <c r="P32" s="15">
        <v>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15.9" customHeight="1" x14ac:dyDescent="0.25">
      <c r="A33" s="12" t="s">
        <v>33</v>
      </c>
      <c r="B33" s="13">
        <f>+C33+D33</f>
        <v>18</v>
      </c>
      <c r="C33" s="13">
        <f t="shared" ref="C33:D35" si="7">+F33+I33+L33+O33</f>
        <v>13</v>
      </c>
      <c r="D33" s="13">
        <f t="shared" si="7"/>
        <v>5</v>
      </c>
      <c r="E33" s="14">
        <f>+F33+G33</f>
        <v>8</v>
      </c>
      <c r="F33" s="15">
        <v>7</v>
      </c>
      <c r="G33" s="15">
        <v>1</v>
      </c>
      <c r="H33" s="14">
        <f>+I33+J33</f>
        <v>2</v>
      </c>
      <c r="I33" s="15">
        <v>2</v>
      </c>
      <c r="J33" s="15">
        <v>0</v>
      </c>
      <c r="K33" s="14">
        <f>+L33+M33</f>
        <v>8</v>
      </c>
      <c r="L33" s="15">
        <v>4</v>
      </c>
      <c r="M33" s="15">
        <v>4</v>
      </c>
      <c r="N33" s="14">
        <f>+O33+P33</f>
        <v>0</v>
      </c>
      <c r="O33" s="15">
        <v>0</v>
      </c>
      <c r="P33" s="15"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15.9" customHeight="1" x14ac:dyDescent="0.25">
      <c r="A34" s="12" t="s">
        <v>34</v>
      </c>
      <c r="B34" s="13">
        <f>+C34+D34</f>
        <v>0</v>
      </c>
      <c r="C34" s="13">
        <f t="shared" si="7"/>
        <v>0</v>
      </c>
      <c r="D34" s="13">
        <f t="shared" si="7"/>
        <v>0</v>
      </c>
      <c r="E34" s="14">
        <f>+F34+G34</f>
        <v>0</v>
      </c>
      <c r="F34" s="15">
        <v>0</v>
      </c>
      <c r="G34" s="15">
        <v>0</v>
      </c>
      <c r="H34" s="14">
        <f>+I34+J34</f>
        <v>0</v>
      </c>
      <c r="I34" s="15">
        <v>0</v>
      </c>
      <c r="J34" s="15">
        <v>0</v>
      </c>
      <c r="K34" s="14">
        <f>+L34+M34</f>
        <v>0</v>
      </c>
      <c r="L34" s="15">
        <v>0</v>
      </c>
      <c r="M34" s="15">
        <v>0</v>
      </c>
      <c r="N34" s="14">
        <f>+O34+P34</f>
        <v>0</v>
      </c>
      <c r="O34" s="15">
        <v>0</v>
      </c>
      <c r="P34" s="15"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ht="15.9" customHeight="1" x14ac:dyDescent="0.25">
      <c r="A35" s="12" t="s">
        <v>32</v>
      </c>
      <c r="B35" s="13">
        <f>+C35+D35</f>
        <v>7</v>
      </c>
      <c r="C35" s="13">
        <f t="shared" si="7"/>
        <v>3</v>
      </c>
      <c r="D35" s="13">
        <f t="shared" si="7"/>
        <v>4</v>
      </c>
      <c r="E35" s="14">
        <f>+F35+G35</f>
        <v>5</v>
      </c>
      <c r="F35" s="15">
        <v>2</v>
      </c>
      <c r="G35" s="15">
        <v>3</v>
      </c>
      <c r="H35" s="14">
        <f>+I35+J35</f>
        <v>1</v>
      </c>
      <c r="I35" s="15">
        <v>0</v>
      </c>
      <c r="J35" s="15">
        <v>1</v>
      </c>
      <c r="K35" s="14">
        <f>+L35+M35</f>
        <v>1</v>
      </c>
      <c r="L35" s="15">
        <v>1</v>
      </c>
      <c r="M35" s="15">
        <v>0</v>
      </c>
      <c r="N35" s="14">
        <f>+O35+P35</f>
        <v>0</v>
      </c>
      <c r="O35" s="15">
        <v>0</v>
      </c>
      <c r="P35" s="15"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15.9" customHeight="1" x14ac:dyDescent="0.25">
      <c r="A36" s="12" t="s">
        <v>35</v>
      </c>
      <c r="B36" s="13">
        <f t="shared" si="6"/>
        <v>49</v>
      </c>
      <c r="C36" s="13">
        <f t="shared" si="0"/>
        <v>29</v>
      </c>
      <c r="D36" s="13">
        <f t="shared" si="1"/>
        <v>20</v>
      </c>
      <c r="E36" s="14">
        <f t="shared" si="2"/>
        <v>22</v>
      </c>
      <c r="F36" s="15">
        <v>8</v>
      </c>
      <c r="G36" s="15">
        <v>14</v>
      </c>
      <c r="H36" s="14">
        <f t="shared" si="3"/>
        <v>7</v>
      </c>
      <c r="I36" s="15">
        <v>6</v>
      </c>
      <c r="J36" s="15">
        <v>1</v>
      </c>
      <c r="K36" s="14">
        <f t="shared" si="4"/>
        <v>20</v>
      </c>
      <c r="L36" s="15">
        <v>15</v>
      </c>
      <c r="M36" s="15">
        <v>5</v>
      </c>
      <c r="N36" s="14">
        <f t="shared" si="5"/>
        <v>0</v>
      </c>
      <c r="O36" s="15">
        <v>0</v>
      </c>
      <c r="P36" s="15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 ht="15.9" customHeight="1" x14ac:dyDescent="0.25">
      <c r="A37" s="12" t="s">
        <v>36</v>
      </c>
      <c r="B37" s="13">
        <f t="shared" si="6"/>
        <v>16</v>
      </c>
      <c r="C37" s="13">
        <f t="shared" si="0"/>
        <v>7</v>
      </c>
      <c r="D37" s="13">
        <f t="shared" si="1"/>
        <v>9</v>
      </c>
      <c r="E37" s="14">
        <f t="shared" si="2"/>
        <v>9</v>
      </c>
      <c r="F37" s="15">
        <v>4</v>
      </c>
      <c r="G37" s="15">
        <v>5</v>
      </c>
      <c r="H37" s="14">
        <f t="shared" si="3"/>
        <v>4</v>
      </c>
      <c r="I37" s="15">
        <v>0</v>
      </c>
      <c r="J37" s="15">
        <v>4</v>
      </c>
      <c r="K37" s="14">
        <f t="shared" si="4"/>
        <v>3</v>
      </c>
      <c r="L37" s="15">
        <v>3</v>
      </c>
      <c r="M37" s="15">
        <v>0</v>
      </c>
      <c r="N37" s="14">
        <f t="shared" si="5"/>
        <v>0</v>
      </c>
      <c r="O37" s="15">
        <v>0</v>
      </c>
      <c r="P37" s="15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 ht="15.9" customHeight="1" x14ac:dyDescent="0.25">
      <c r="A38" s="12" t="s">
        <v>37</v>
      </c>
      <c r="B38" s="13">
        <f t="shared" si="6"/>
        <v>0</v>
      </c>
      <c r="C38" s="13">
        <f t="shared" si="0"/>
        <v>0</v>
      </c>
      <c r="D38" s="13">
        <f t="shared" si="1"/>
        <v>0</v>
      </c>
      <c r="E38" s="14">
        <f t="shared" si="2"/>
        <v>0</v>
      </c>
      <c r="F38" s="15">
        <v>0</v>
      </c>
      <c r="G38" s="15">
        <v>0</v>
      </c>
      <c r="H38" s="14">
        <f t="shared" si="3"/>
        <v>0</v>
      </c>
      <c r="I38" s="15">
        <v>0</v>
      </c>
      <c r="J38" s="15">
        <v>0</v>
      </c>
      <c r="K38" s="14">
        <f t="shared" si="4"/>
        <v>0</v>
      </c>
      <c r="L38" s="15">
        <v>0</v>
      </c>
      <c r="M38" s="15">
        <v>0</v>
      </c>
      <c r="N38" s="14">
        <f t="shared" si="5"/>
        <v>0</v>
      </c>
      <c r="O38" s="15">
        <v>0</v>
      </c>
      <c r="P38" s="15">
        <v>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1" ht="15.9" customHeight="1" x14ac:dyDescent="0.25">
      <c r="A39" s="12" t="s">
        <v>38</v>
      </c>
      <c r="B39" s="13">
        <f t="shared" si="6"/>
        <v>0</v>
      </c>
      <c r="C39" s="13">
        <f t="shared" si="0"/>
        <v>0</v>
      </c>
      <c r="D39" s="13">
        <f t="shared" si="1"/>
        <v>0</v>
      </c>
      <c r="E39" s="14">
        <f t="shared" si="2"/>
        <v>0</v>
      </c>
      <c r="F39" s="15">
        <v>0</v>
      </c>
      <c r="G39" s="15">
        <v>0</v>
      </c>
      <c r="H39" s="14">
        <f t="shared" si="3"/>
        <v>0</v>
      </c>
      <c r="I39" s="15">
        <v>0</v>
      </c>
      <c r="J39" s="15">
        <v>0</v>
      </c>
      <c r="K39" s="14">
        <f t="shared" si="4"/>
        <v>0</v>
      </c>
      <c r="L39" s="15">
        <v>0</v>
      </c>
      <c r="M39" s="15">
        <v>0</v>
      </c>
      <c r="N39" s="14">
        <f t="shared" si="5"/>
        <v>0</v>
      </c>
      <c r="O39" s="15">
        <v>0</v>
      </c>
      <c r="P39" s="15">
        <v>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x14ac:dyDescent="0.25">
      <c r="A40" s="4"/>
      <c r="B40" s="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  <c r="P40" s="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x14ac:dyDescent="0.25">
      <c r="A41" s="4"/>
      <c r="B41" s="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  <c r="P41" s="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x14ac:dyDescent="0.25">
      <c r="A42" s="4"/>
      <c r="B42" s="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  <c r="P42" s="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x14ac:dyDescent="0.25">
      <c r="A43" s="4"/>
      <c r="B43" s="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x14ac:dyDescent="0.25">
      <c r="A44" s="4"/>
      <c r="B44" s="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  <c r="P44" s="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x14ac:dyDescent="0.25">
      <c r="A45" s="4"/>
      <c r="B45" s="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  <c r="P45" s="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x14ac:dyDescent="0.25">
      <c r="A46" s="4"/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  <c r="P46" s="7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x14ac:dyDescent="0.25">
      <c r="A47" s="4"/>
      <c r="B47" s="9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x14ac:dyDescent="0.25">
      <c r="A48" s="4"/>
      <c r="B48" s="9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  <c r="P48" s="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x14ac:dyDescent="0.25">
      <c r="A49" s="4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5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x14ac:dyDescent="0.25">
      <c r="A50" s="4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5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x14ac:dyDescent="0.25">
      <c r="A51" s="4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5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x14ac:dyDescent="0.25">
      <c r="A52" s="4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5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x14ac:dyDescent="0.25">
      <c r="A53" s="4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5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x14ac:dyDescent="0.25">
      <c r="A54" s="4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5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x14ac:dyDescent="0.25">
      <c r="A55" s="4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5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x14ac:dyDescent="0.25">
      <c r="A56" s="4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5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x14ac:dyDescent="0.25">
      <c r="A57" s="4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5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x14ac:dyDescent="0.25">
      <c r="A58" s="4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5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x14ac:dyDescent="0.25">
      <c r="A59" s="4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x14ac:dyDescent="0.25">
      <c r="A60" s="4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x14ac:dyDescent="0.25">
      <c r="A61" s="4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x14ac:dyDescent="0.25">
      <c r="A62" s="4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A63" s="4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x14ac:dyDescent="0.25">
      <c r="A64" s="4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x14ac:dyDescent="0.25">
      <c r="A65" s="4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5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x14ac:dyDescent="0.25">
      <c r="A66" s="4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x14ac:dyDescent="0.25">
      <c r="A67" s="4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5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x14ac:dyDescent="0.25">
      <c r="A68" s="4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5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x14ac:dyDescent="0.25">
      <c r="A69" s="4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5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x14ac:dyDescent="0.25">
      <c r="A70" s="4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5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1" x14ac:dyDescent="0.25">
      <c r="A71" s="4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5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1" x14ac:dyDescent="0.25">
      <c r="A72" s="4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5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x14ac:dyDescent="0.25">
      <c r="A73" s="4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5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x14ac:dyDescent="0.25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5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x14ac:dyDescent="0.25">
      <c r="A75" s="4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5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x14ac:dyDescent="0.25">
      <c r="A76" s="4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5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x14ac:dyDescent="0.2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5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x14ac:dyDescent="0.2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5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1:41" x14ac:dyDescent="0.2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5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1:41" x14ac:dyDescent="0.2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5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1:41" x14ac:dyDescent="0.2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5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1:41" x14ac:dyDescent="0.2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5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41" x14ac:dyDescent="0.25">
      <c r="A83" s="4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5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1:41" x14ac:dyDescent="0.25">
      <c r="A84" s="4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5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x14ac:dyDescent="0.25">
      <c r="A85" s="4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5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 x14ac:dyDescent="0.25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5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41" x14ac:dyDescent="0.25">
      <c r="A87" s="4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5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1:41" x14ac:dyDescent="0.25">
      <c r="A88" s="4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5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41" x14ac:dyDescent="0.25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5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 x14ac:dyDescent="0.25">
      <c r="A90" s="4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5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 x14ac:dyDescent="0.25">
      <c r="A91" s="4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5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 x14ac:dyDescent="0.25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5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1" x14ac:dyDescent="0.25">
      <c r="A93" s="4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5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41" x14ac:dyDescent="0.25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5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1:41" x14ac:dyDescent="0.25">
      <c r="A95" s="4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5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:41" x14ac:dyDescent="0.25">
      <c r="A96" s="4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5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:41" x14ac:dyDescent="0.25">
      <c r="A97" s="4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5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:41" x14ac:dyDescent="0.25">
      <c r="A98" s="4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5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41" x14ac:dyDescent="0.25">
      <c r="A99" s="4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5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:41" x14ac:dyDescent="0.25">
      <c r="A100" s="4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5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:41" x14ac:dyDescent="0.25">
      <c r="A101" s="4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5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:41" x14ac:dyDescent="0.25">
      <c r="A102" s="4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5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:41" x14ac:dyDescent="0.25">
      <c r="A103" s="4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5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:41" x14ac:dyDescent="0.25">
      <c r="A104" s="4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5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:41" x14ac:dyDescent="0.25">
      <c r="A105" s="4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5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:41" x14ac:dyDescent="0.25">
      <c r="A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2"/>
      <c r="O106" s="5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x14ac:dyDescent="0.25">
      <c r="A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2"/>
      <c r="O107" s="5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 x14ac:dyDescent="0.25">
      <c r="A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2"/>
      <c r="O108" s="5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:41" x14ac:dyDescent="0.25">
      <c r="A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2"/>
      <c r="O109" s="5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 x14ac:dyDescent="0.25">
      <c r="A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2"/>
      <c r="O110" s="5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:41" x14ac:dyDescent="0.25">
      <c r="A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2"/>
      <c r="O111" s="5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:41" x14ac:dyDescent="0.25">
      <c r="A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2"/>
      <c r="O112" s="5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:41" x14ac:dyDescent="0.25">
      <c r="A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2"/>
      <c r="O113" s="5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:41" x14ac:dyDescent="0.25">
      <c r="A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2"/>
      <c r="O114" s="5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:41" x14ac:dyDescent="0.25">
      <c r="A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2"/>
      <c r="O115" s="5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:41" x14ac:dyDescent="0.25">
      <c r="A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2"/>
      <c r="O116" s="5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:41" x14ac:dyDescent="0.25">
      <c r="A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2"/>
      <c r="O117" s="5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:41" x14ac:dyDescent="0.25">
      <c r="A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2"/>
      <c r="O118" s="5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:41" x14ac:dyDescent="0.25">
      <c r="A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2"/>
      <c r="O119" s="5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:41" x14ac:dyDescent="0.25">
      <c r="A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2"/>
      <c r="O120" s="5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:41" x14ac:dyDescent="0.25">
      <c r="A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2"/>
      <c r="O121" s="5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:41" x14ac:dyDescent="0.25">
      <c r="A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2"/>
      <c r="O122" s="5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:41" x14ac:dyDescent="0.25">
      <c r="A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"/>
      <c r="O123" s="5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:41" x14ac:dyDescent="0.25">
      <c r="A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"/>
      <c r="O124" s="5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:41" x14ac:dyDescent="0.25">
      <c r="A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2"/>
      <c r="O125" s="5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:41" x14ac:dyDescent="0.25">
      <c r="A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2"/>
      <c r="O126" s="5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:41" x14ac:dyDescent="0.25">
      <c r="A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2"/>
      <c r="O127" s="5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:41" x14ac:dyDescent="0.25">
      <c r="A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2"/>
      <c r="O128" s="5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1:41" x14ac:dyDescent="0.25">
      <c r="A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"/>
      <c r="O129" s="5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1:41" x14ac:dyDescent="0.25">
      <c r="A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2"/>
      <c r="O130" s="5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1:41" x14ac:dyDescent="0.25">
      <c r="A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2"/>
      <c r="O131" s="5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1:41" x14ac:dyDescent="0.25">
      <c r="A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2"/>
      <c r="O132" s="5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1:41" x14ac:dyDescent="0.25">
      <c r="A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2"/>
      <c r="O133" s="5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1:41" x14ac:dyDescent="0.25">
      <c r="A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2"/>
      <c r="O134" s="5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1:41" x14ac:dyDescent="0.2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2"/>
      <c r="O135" s="5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1:41" x14ac:dyDescent="0.2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2"/>
      <c r="O136" s="5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1:41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2"/>
      <c r="O137" s="5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1:41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2"/>
      <c r="O138" s="5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1:41" x14ac:dyDescent="0.2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2"/>
      <c r="O139" s="5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1:41" x14ac:dyDescent="0.2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2"/>
      <c r="O140" s="5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1:41" x14ac:dyDescent="0.2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2"/>
      <c r="O141" s="5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1:41" x14ac:dyDescent="0.2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2"/>
      <c r="O142" s="5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1:41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2"/>
      <c r="O143" s="5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1:41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2"/>
      <c r="O144" s="5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3:41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2"/>
      <c r="O145" s="5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3:41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2"/>
      <c r="O146" s="5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3:41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2"/>
      <c r="O147" s="5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3:41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2"/>
      <c r="O148" s="5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3:41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2"/>
      <c r="O149" s="5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3:41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2"/>
      <c r="O150" s="5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3:41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2"/>
      <c r="O151" s="5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3:41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2"/>
      <c r="O152" s="5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3:41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2"/>
      <c r="O153" s="5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3:41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2"/>
      <c r="O154" s="5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3:41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2"/>
      <c r="O155" s="5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3:41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2"/>
      <c r="O156" s="5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3:41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2"/>
      <c r="O157" s="5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3:41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2"/>
      <c r="O158" s="5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3:41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2"/>
      <c r="O159" s="5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3:41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2"/>
      <c r="O160" s="5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3:41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2"/>
      <c r="O161" s="5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3:41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2"/>
      <c r="O162" s="5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3:41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2"/>
      <c r="O163" s="5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3:41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2"/>
      <c r="O164" s="5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3:41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2"/>
      <c r="O165" s="5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3:41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3:41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3:41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3:41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3:41" x14ac:dyDescent="0.2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3:41" x14ac:dyDescent="0.25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3:41" x14ac:dyDescent="0.25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3:41" x14ac:dyDescent="0.25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3:41" x14ac:dyDescent="0.2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3:41" x14ac:dyDescent="0.2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3:41" x14ac:dyDescent="0.25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3:41" x14ac:dyDescent="0.25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3:41" x14ac:dyDescent="0.25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3:41" x14ac:dyDescent="0.25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3:41" x14ac:dyDescent="0.25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3:41" x14ac:dyDescent="0.2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3:41" x14ac:dyDescent="0.25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3:41" x14ac:dyDescent="0.2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3:41" x14ac:dyDescent="0.25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3:41" x14ac:dyDescent="0.2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3:41" x14ac:dyDescent="0.2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3:41" x14ac:dyDescent="0.25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3:41" x14ac:dyDescent="0.25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3:41" x14ac:dyDescent="0.25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3:41" x14ac:dyDescent="0.25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3:41" x14ac:dyDescent="0.25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3:41" x14ac:dyDescent="0.2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3:41" x14ac:dyDescent="0.25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3:41" x14ac:dyDescent="0.2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3:41" x14ac:dyDescent="0.2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3:41" x14ac:dyDescent="0.25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3:41" x14ac:dyDescent="0.25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3:41" x14ac:dyDescent="0.25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3:41" x14ac:dyDescent="0.2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3:41" x14ac:dyDescent="0.25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3:41" x14ac:dyDescent="0.2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3:41" x14ac:dyDescent="0.25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3:41" x14ac:dyDescent="0.25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3:41" x14ac:dyDescent="0.25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3:41" x14ac:dyDescent="0.25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3:41" x14ac:dyDescent="0.25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3:41" x14ac:dyDescent="0.25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3:41" x14ac:dyDescent="0.25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3:41" x14ac:dyDescent="0.25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3:41" x14ac:dyDescent="0.25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3:41" x14ac:dyDescent="0.25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3:41" x14ac:dyDescent="0.25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3:41" x14ac:dyDescent="0.25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3:41" x14ac:dyDescent="0.25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3:41" x14ac:dyDescent="0.25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3:41" x14ac:dyDescent="0.25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3:41" x14ac:dyDescent="0.25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3:41" x14ac:dyDescent="0.25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3:41" x14ac:dyDescent="0.25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3:41" x14ac:dyDescent="0.25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3:41" x14ac:dyDescent="0.25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3:41" x14ac:dyDescent="0.25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3:41" x14ac:dyDescent="0.25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3:41" x14ac:dyDescent="0.25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3:41" x14ac:dyDescent="0.25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3:41" x14ac:dyDescent="0.25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3:41" x14ac:dyDescent="0.25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3:41" x14ac:dyDescent="0.25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3:41" x14ac:dyDescent="0.25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3:41" x14ac:dyDescent="0.25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3:41" x14ac:dyDescent="0.25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3:41" x14ac:dyDescent="0.25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3:41" x14ac:dyDescent="0.25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3:41" x14ac:dyDescent="0.25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3:41" x14ac:dyDescent="0.2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3:41" x14ac:dyDescent="0.25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3:41" x14ac:dyDescent="0.25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3:41" x14ac:dyDescent="0.25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3:41" x14ac:dyDescent="0.25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3:41" x14ac:dyDescent="0.2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3:41" x14ac:dyDescent="0.25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3:41" x14ac:dyDescent="0.25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3:41" x14ac:dyDescent="0.25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3:41" x14ac:dyDescent="0.25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3:41" x14ac:dyDescent="0.25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3:41" x14ac:dyDescent="0.25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3:41" x14ac:dyDescent="0.25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3:41" x14ac:dyDescent="0.25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3:41" x14ac:dyDescent="0.25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3:41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3:41" x14ac:dyDescent="0.2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3:41" x14ac:dyDescent="0.25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3:41" x14ac:dyDescent="0.25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3:41" x14ac:dyDescent="0.25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</row>
    <row r="255" spans="3:41" x14ac:dyDescent="0.2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</row>
    <row r="256" spans="3:41" x14ac:dyDescent="0.25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</row>
    <row r="257" spans="3:41" x14ac:dyDescent="0.2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</row>
    <row r="258" spans="3:41" x14ac:dyDescent="0.25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</row>
    <row r="259" spans="3:41" x14ac:dyDescent="0.25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</row>
    <row r="260" spans="3:41" x14ac:dyDescent="0.2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</row>
    <row r="261" spans="3:41" x14ac:dyDescent="0.25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</row>
    <row r="262" spans="3:41" x14ac:dyDescent="0.25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</row>
    <row r="263" spans="3:41" x14ac:dyDescent="0.25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</row>
    <row r="264" spans="3:41" x14ac:dyDescent="0.25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</row>
    <row r="265" spans="3:41" x14ac:dyDescent="0.2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</row>
    <row r="266" spans="3:41" x14ac:dyDescent="0.25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</row>
    <row r="267" spans="3:41" x14ac:dyDescent="0.25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</row>
    <row r="268" spans="3:41" x14ac:dyDescent="0.25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</row>
    <row r="269" spans="3:41" x14ac:dyDescent="0.25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</row>
    <row r="270" spans="3:41" x14ac:dyDescent="0.25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</row>
    <row r="271" spans="3:41" x14ac:dyDescent="0.25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</row>
    <row r="272" spans="3:41" x14ac:dyDescent="0.25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</row>
    <row r="273" spans="3:41" x14ac:dyDescent="0.25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</row>
    <row r="274" spans="3:41" x14ac:dyDescent="0.25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</row>
    <row r="275" spans="3:41" x14ac:dyDescent="0.25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</row>
    <row r="276" spans="3:41" x14ac:dyDescent="0.25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</row>
    <row r="277" spans="3:41" x14ac:dyDescent="0.25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</row>
    <row r="278" spans="3:41" x14ac:dyDescent="0.25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</row>
    <row r="279" spans="3:41" x14ac:dyDescent="0.25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</row>
    <row r="280" spans="3:41" x14ac:dyDescent="0.25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</row>
    <row r="281" spans="3:41" x14ac:dyDescent="0.25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</row>
    <row r="282" spans="3:41" x14ac:dyDescent="0.25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</row>
    <row r="283" spans="3:41" x14ac:dyDescent="0.25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</row>
    <row r="284" spans="3:41" x14ac:dyDescent="0.25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</row>
    <row r="285" spans="3:41" x14ac:dyDescent="0.25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</row>
    <row r="286" spans="3:41" x14ac:dyDescent="0.25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</row>
    <row r="287" spans="3:41" x14ac:dyDescent="0.25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</row>
    <row r="288" spans="3:41" x14ac:dyDescent="0.25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</row>
    <row r="289" spans="3:41" x14ac:dyDescent="0.25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</row>
    <row r="290" spans="3:41" x14ac:dyDescent="0.25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</row>
    <row r="291" spans="3:41" x14ac:dyDescent="0.25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</row>
    <row r="292" spans="3:41" x14ac:dyDescent="0.25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</row>
    <row r="293" spans="3:41" x14ac:dyDescent="0.25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</row>
    <row r="294" spans="3:41" x14ac:dyDescent="0.25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</row>
    <row r="295" spans="3:41" x14ac:dyDescent="0.25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</row>
    <row r="296" spans="3:41" x14ac:dyDescent="0.25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</row>
    <row r="297" spans="3:41" x14ac:dyDescent="0.25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</row>
    <row r="298" spans="3:41" x14ac:dyDescent="0.25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</row>
    <row r="299" spans="3:41" x14ac:dyDescent="0.25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</row>
    <row r="300" spans="3:41" x14ac:dyDescent="0.25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</row>
    <row r="301" spans="3:41" x14ac:dyDescent="0.25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</row>
    <row r="302" spans="3:41" x14ac:dyDescent="0.25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</row>
    <row r="303" spans="3:41" x14ac:dyDescent="0.25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</row>
    <row r="304" spans="3:41" x14ac:dyDescent="0.25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</row>
    <row r="305" spans="3:41" x14ac:dyDescent="0.25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</row>
    <row r="306" spans="3:41" x14ac:dyDescent="0.25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</row>
    <row r="307" spans="3:41" x14ac:dyDescent="0.25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</row>
    <row r="308" spans="3:41" x14ac:dyDescent="0.25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</row>
    <row r="309" spans="3:41" x14ac:dyDescent="0.25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</row>
    <row r="310" spans="3:41" x14ac:dyDescent="0.25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</row>
    <row r="311" spans="3:41" x14ac:dyDescent="0.25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</row>
    <row r="312" spans="3:41" x14ac:dyDescent="0.25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</row>
    <row r="313" spans="3:41" x14ac:dyDescent="0.25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</row>
    <row r="314" spans="3:41" x14ac:dyDescent="0.25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</row>
    <row r="315" spans="3:41" x14ac:dyDescent="0.25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</row>
    <row r="316" spans="3:41" x14ac:dyDescent="0.25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</row>
    <row r="317" spans="3:41" x14ac:dyDescent="0.25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</row>
    <row r="318" spans="3:41" x14ac:dyDescent="0.25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</row>
    <row r="319" spans="3:41" x14ac:dyDescent="0.25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</row>
    <row r="320" spans="3:41" x14ac:dyDescent="0.25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</row>
    <row r="321" spans="3:41" x14ac:dyDescent="0.25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</row>
    <row r="322" spans="3:41" x14ac:dyDescent="0.25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</row>
    <row r="323" spans="3:41" x14ac:dyDescent="0.25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</row>
    <row r="324" spans="3:41" x14ac:dyDescent="0.25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</row>
    <row r="325" spans="3:41" x14ac:dyDescent="0.25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</row>
    <row r="326" spans="3:41" x14ac:dyDescent="0.25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</row>
    <row r="327" spans="3:41" x14ac:dyDescent="0.25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</row>
    <row r="328" spans="3:41" x14ac:dyDescent="0.25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</row>
    <row r="329" spans="3:41" x14ac:dyDescent="0.25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</row>
    <row r="330" spans="3:41" x14ac:dyDescent="0.25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</row>
    <row r="331" spans="3:41" x14ac:dyDescent="0.25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</row>
    <row r="332" spans="3:41" x14ac:dyDescent="0.25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</row>
    <row r="333" spans="3:41" x14ac:dyDescent="0.25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</row>
    <row r="334" spans="3:41" x14ac:dyDescent="0.25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</row>
    <row r="335" spans="3:41" x14ac:dyDescent="0.25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</row>
    <row r="336" spans="3:41" x14ac:dyDescent="0.25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</row>
    <row r="337" spans="3:41" x14ac:dyDescent="0.25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</row>
    <row r="338" spans="3:41" x14ac:dyDescent="0.25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</row>
    <row r="339" spans="3:41" x14ac:dyDescent="0.25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</row>
    <row r="340" spans="3:41" x14ac:dyDescent="0.25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</row>
    <row r="341" spans="3:41" x14ac:dyDescent="0.25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</row>
    <row r="342" spans="3:41" x14ac:dyDescent="0.25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</row>
    <row r="343" spans="3:41" x14ac:dyDescent="0.25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</row>
    <row r="344" spans="3:41" x14ac:dyDescent="0.25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</row>
    <row r="345" spans="3:41" x14ac:dyDescent="0.25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</row>
    <row r="346" spans="3:41" x14ac:dyDescent="0.25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</row>
    <row r="347" spans="3:41" x14ac:dyDescent="0.25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</row>
    <row r="348" spans="3:41" x14ac:dyDescent="0.25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</row>
    <row r="349" spans="3:41" x14ac:dyDescent="0.25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</row>
    <row r="350" spans="3:41" x14ac:dyDescent="0.25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</row>
    <row r="351" spans="3:41" x14ac:dyDescent="0.25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</row>
    <row r="352" spans="3:41" x14ac:dyDescent="0.25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</row>
    <row r="353" spans="3:41" x14ac:dyDescent="0.25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</row>
    <row r="354" spans="3:41" x14ac:dyDescent="0.25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</row>
    <row r="355" spans="3:41" x14ac:dyDescent="0.25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</row>
    <row r="356" spans="3:41" x14ac:dyDescent="0.25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</row>
    <row r="357" spans="3:41" x14ac:dyDescent="0.25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</row>
    <row r="358" spans="3:41" x14ac:dyDescent="0.25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</row>
    <row r="359" spans="3:41" x14ac:dyDescent="0.25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</row>
    <row r="360" spans="3:41" x14ac:dyDescent="0.25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</row>
    <row r="361" spans="3:41" x14ac:dyDescent="0.25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</row>
    <row r="362" spans="3:41" x14ac:dyDescent="0.25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</row>
    <row r="363" spans="3:41" x14ac:dyDescent="0.25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</row>
    <row r="364" spans="3:41" x14ac:dyDescent="0.25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</row>
    <row r="365" spans="3:41" x14ac:dyDescent="0.25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</row>
    <row r="366" spans="3:41" x14ac:dyDescent="0.25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</row>
    <row r="367" spans="3:41" x14ac:dyDescent="0.25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</row>
    <row r="368" spans="3:41" x14ac:dyDescent="0.25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</row>
    <row r="369" spans="3:41" x14ac:dyDescent="0.25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</row>
    <row r="370" spans="3:41" x14ac:dyDescent="0.25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</row>
    <row r="371" spans="3:41" x14ac:dyDescent="0.25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</row>
    <row r="372" spans="3:41" x14ac:dyDescent="0.25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</row>
    <row r="373" spans="3:41" x14ac:dyDescent="0.25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</row>
    <row r="374" spans="3:41" x14ac:dyDescent="0.25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</row>
    <row r="375" spans="3:41" x14ac:dyDescent="0.25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</row>
    <row r="376" spans="3:41" x14ac:dyDescent="0.25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</row>
    <row r="377" spans="3:41" x14ac:dyDescent="0.25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</row>
    <row r="378" spans="3:41" x14ac:dyDescent="0.25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</row>
    <row r="379" spans="3:41" x14ac:dyDescent="0.25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</row>
    <row r="380" spans="3:41" x14ac:dyDescent="0.25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</row>
    <row r="381" spans="3:41" x14ac:dyDescent="0.25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</row>
    <row r="382" spans="3:41" x14ac:dyDescent="0.25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</row>
    <row r="383" spans="3:41" x14ac:dyDescent="0.25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</row>
    <row r="384" spans="3:41" x14ac:dyDescent="0.25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</row>
    <row r="385" spans="3:41" x14ac:dyDescent="0.25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</row>
    <row r="386" spans="3:41" x14ac:dyDescent="0.25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</row>
    <row r="387" spans="3:41" x14ac:dyDescent="0.25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</row>
    <row r="388" spans="3:41" x14ac:dyDescent="0.25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</row>
    <row r="389" spans="3:41" x14ac:dyDescent="0.25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</row>
    <row r="390" spans="3:41" x14ac:dyDescent="0.25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</row>
    <row r="391" spans="3:41" x14ac:dyDescent="0.25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</row>
    <row r="392" spans="3:41" x14ac:dyDescent="0.25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</row>
    <row r="393" spans="3:41" x14ac:dyDescent="0.25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</row>
    <row r="394" spans="3:41" x14ac:dyDescent="0.25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</row>
    <row r="395" spans="3:41" x14ac:dyDescent="0.25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</row>
    <row r="396" spans="3:41" x14ac:dyDescent="0.25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</row>
    <row r="397" spans="3:41" x14ac:dyDescent="0.25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</row>
    <row r="398" spans="3:41" x14ac:dyDescent="0.25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</row>
    <row r="399" spans="3:41" x14ac:dyDescent="0.25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</row>
    <row r="400" spans="3:41" x14ac:dyDescent="0.25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</row>
    <row r="401" spans="3:41" x14ac:dyDescent="0.25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</row>
    <row r="402" spans="3:41" x14ac:dyDescent="0.25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</row>
    <row r="403" spans="3:41" x14ac:dyDescent="0.25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</row>
    <row r="404" spans="3:41" x14ac:dyDescent="0.25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</row>
    <row r="405" spans="3:41" x14ac:dyDescent="0.25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</row>
    <row r="406" spans="3:41" x14ac:dyDescent="0.25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</row>
    <row r="407" spans="3:41" x14ac:dyDescent="0.25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</row>
    <row r="408" spans="3:41" x14ac:dyDescent="0.25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</row>
    <row r="409" spans="3:41" x14ac:dyDescent="0.25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</row>
    <row r="410" spans="3:41" x14ac:dyDescent="0.25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</row>
    <row r="411" spans="3:41" x14ac:dyDescent="0.25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</row>
    <row r="412" spans="3:41" x14ac:dyDescent="0.25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</row>
    <row r="413" spans="3:41" x14ac:dyDescent="0.25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</row>
    <row r="414" spans="3:41" x14ac:dyDescent="0.25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</row>
    <row r="415" spans="3:41" x14ac:dyDescent="0.25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</row>
    <row r="416" spans="3:41" x14ac:dyDescent="0.25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</row>
    <row r="417" spans="3:41" x14ac:dyDescent="0.25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</row>
    <row r="418" spans="3:41" x14ac:dyDescent="0.25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</row>
    <row r="419" spans="3:41" x14ac:dyDescent="0.25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</row>
    <row r="420" spans="3:41" x14ac:dyDescent="0.25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</row>
    <row r="421" spans="3:41" x14ac:dyDescent="0.25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</row>
    <row r="422" spans="3:41" x14ac:dyDescent="0.25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</row>
    <row r="423" spans="3:41" x14ac:dyDescent="0.25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</row>
    <row r="424" spans="3:41" x14ac:dyDescent="0.25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</row>
    <row r="425" spans="3:41" x14ac:dyDescent="0.25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</row>
    <row r="426" spans="3:41" x14ac:dyDescent="0.25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</row>
    <row r="427" spans="3:41" x14ac:dyDescent="0.25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</row>
    <row r="428" spans="3:41" x14ac:dyDescent="0.25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</row>
    <row r="429" spans="3:41" x14ac:dyDescent="0.25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</row>
    <row r="430" spans="3:41" x14ac:dyDescent="0.25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</row>
    <row r="431" spans="3:41" x14ac:dyDescent="0.25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</row>
    <row r="432" spans="3:41" x14ac:dyDescent="0.25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</row>
    <row r="433" spans="3:41" x14ac:dyDescent="0.25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</row>
    <row r="434" spans="3:41" x14ac:dyDescent="0.25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</row>
    <row r="435" spans="3:41" x14ac:dyDescent="0.25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</row>
    <row r="436" spans="3:41" x14ac:dyDescent="0.25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</row>
    <row r="437" spans="3:41" x14ac:dyDescent="0.25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</row>
    <row r="438" spans="3:41" x14ac:dyDescent="0.25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</row>
    <row r="439" spans="3:41" x14ac:dyDescent="0.25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</row>
    <row r="440" spans="3:41" x14ac:dyDescent="0.25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</row>
    <row r="441" spans="3:41" x14ac:dyDescent="0.25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</row>
    <row r="442" spans="3:41" x14ac:dyDescent="0.25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</row>
    <row r="443" spans="3:41" x14ac:dyDescent="0.25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</row>
    <row r="444" spans="3:41" x14ac:dyDescent="0.25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</row>
    <row r="445" spans="3:41" x14ac:dyDescent="0.25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</row>
    <row r="446" spans="3:41" x14ac:dyDescent="0.25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</row>
    <row r="447" spans="3:41" x14ac:dyDescent="0.25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</row>
    <row r="448" spans="3:41" x14ac:dyDescent="0.25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</row>
    <row r="449" spans="3:41" x14ac:dyDescent="0.25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</row>
    <row r="450" spans="3:41" x14ac:dyDescent="0.25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</row>
    <row r="451" spans="3:41" x14ac:dyDescent="0.25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</row>
    <row r="452" spans="3:41" x14ac:dyDescent="0.25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</row>
    <row r="453" spans="3:41" x14ac:dyDescent="0.25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</row>
    <row r="454" spans="3:41" x14ac:dyDescent="0.25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</row>
    <row r="455" spans="3:41" x14ac:dyDescent="0.25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</row>
    <row r="456" spans="3:41" x14ac:dyDescent="0.25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</row>
    <row r="457" spans="3:41" x14ac:dyDescent="0.25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</row>
    <row r="458" spans="3:41" x14ac:dyDescent="0.25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</row>
    <row r="459" spans="3:41" x14ac:dyDescent="0.25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</row>
    <row r="460" spans="3:41" x14ac:dyDescent="0.25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</row>
    <row r="461" spans="3:41" x14ac:dyDescent="0.25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</row>
    <row r="462" spans="3:41" x14ac:dyDescent="0.25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</row>
    <row r="463" spans="3:41" x14ac:dyDescent="0.25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</row>
    <row r="464" spans="3:41" x14ac:dyDescent="0.25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</row>
    <row r="465" spans="3:41" x14ac:dyDescent="0.25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</row>
    <row r="466" spans="3:41" x14ac:dyDescent="0.25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</row>
    <row r="467" spans="3:41" x14ac:dyDescent="0.25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</row>
    <row r="468" spans="3:41" x14ac:dyDescent="0.25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</row>
    <row r="469" spans="3:41" x14ac:dyDescent="0.25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</row>
    <row r="470" spans="3:41" x14ac:dyDescent="0.25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</row>
    <row r="471" spans="3:41" x14ac:dyDescent="0.25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</row>
    <row r="472" spans="3:41" x14ac:dyDescent="0.25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</row>
    <row r="473" spans="3:41" x14ac:dyDescent="0.25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</row>
    <row r="474" spans="3:41" x14ac:dyDescent="0.25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</row>
    <row r="475" spans="3:41" x14ac:dyDescent="0.25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</row>
    <row r="476" spans="3:41" x14ac:dyDescent="0.25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</row>
    <row r="477" spans="3:41" x14ac:dyDescent="0.25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</row>
    <row r="478" spans="3:41" x14ac:dyDescent="0.25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</row>
    <row r="479" spans="3:41" x14ac:dyDescent="0.25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</row>
    <row r="480" spans="3:41" x14ac:dyDescent="0.25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</row>
    <row r="481" spans="3:41" x14ac:dyDescent="0.25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</row>
    <row r="482" spans="3:41" x14ac:dyDescent="0.25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</row>
    <row r="483" spans="3:41" x14ac:dyDescent="0.25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</row>
    <row r="484" spans="3:41" x14ac:dyDescent="0.25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</row>
    <row r="485" spans="3:41" x14ac:dyDescent="0.25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</row>
    <row r="486" spans="3:41" x14ac:dyDescent="0.25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</row>
    <row r="487" spans="3:41" x14ac:dyDescent="0.25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</row>
    <row r="488" spans="3:41" x14ac:dyDescent="0.25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</row>
    <row r="489" spans="3:41" x14ac:dyDescent="0.25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</row>
    <row r="490" spans="3:41" x14ac:dyDescent="0.25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</row>
    <row r="491" spans="3:41" x14ac:dyDescent="0.25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</row>
    <row r="492" spans="3:41" x14ac:dyDescent="0.25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</row>
    <row r="493" spans="3:41" x14ac:dyDescent="0.25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</row>
    <row r="494" spans="3:41" x14ac:dyDescent="0.25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</row>
    <row r="495" spans="3:41" x14ac:dyDescent="0.25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</row>
    <row r="496" spans="3:41" x14ac:dyDescent="0.25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</row>
    <row r="497" spans="3:41" x14ac:dyDescent="0.25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</row>
    <row r="498" spans="3:41" x14ac:dyDescent="0.25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</row>
    <row r="499" spans="3:41" x14ac:dyDescent="0.25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</row>
    <row r="500" spans="3:41" x14ac:dyDescent="0.25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</row>
    <row r="501" spans="3:41" x14ac:dyDescent="0.25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</row>
    <row r="502" spans="3:41" x14ac:dyDescent="0.25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</row>
    <row r="503" spans="3:41" x14ac:dyDescent="0.25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</row>
    <row r="504" spans="3:41" x14ac:dyDescent="0.25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</row>
    <row r="505" spans="3:41" x14ac:dyDescent="0.25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</row>
    <row r="506" spans="3:41" x14ac:dyDescent="0.25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</row>
    <row r="507" spans="3:41" x14ac:dyDescent="0.25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</row>
    <row r="508" spans="3:41" x14ac:dyDescent="0.25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</row>
    <row r="509" spans="3:41" x14ac:dyDescent="0.25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</row>
    <row r="510" spans="3:41" x14ac:dyDescent="0.25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</row>
    <row r="511" spans="3:41" x14ac:dyDescent="0.25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</row>
    <row r="512" spans="3:41" x14ac:dyDescent="0.25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</row>
    <row r="513" spans="3:41" x14ac:dyDescent="0.25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</row>
    <row r="514" spans="3:41" x14ac:dyDescent="0.25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</row>
    <row r="515" spans="3:41" x14ac:dyDescent="0.25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</row>
    <row r="516" spans="3:41" x14ac:dyDescent="0.25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</row>
    <row r="517" spans="3:41" x14ac:dyDescent="0.25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</row>
    <row r="518" spans="3:41" x14ac:dyDescent="0.25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</row>
    <row r="519" spans="3:41" x14ac:dyDescent="0.25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</row>
    <row r="520" spans="3:41" x14ac:dyDescent="0.25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</row>
    <row r="521" spans="3:41" x14ac:dyDescent="0.25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</row>
    <row r="522" spans="3:41" x14ac:dyDescent="0.25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</row>
    <row r="523" spans="3:41" x14ac:dyDescent="0.25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</row>
    <row r="524" spans="3:41" x14ac:dyDescent="0.25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</row>
    <row r="525" spans="3:41" x14ac:dyDescent="0.25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</row>
    <row r="526" spans="3:41" x14ac:dyDescent="0.25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</row>
    <row r="527" spans="3:41" x14ac:dyDescent="0.25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</row>
    <row r="528" spans="3:41" x14ac:dyDescent="0.25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</row>
    <row r="529" spans="3:41" x14ac:dyDescent="0.25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</row>
    <row r="530" spans="3:41" x14ac:dyDescent="0.25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</row>
    <row r="531" spans="3:41" x14ac:dyDescent="0.25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</row>
    <row r="532" spans="3:41" x14ac:dyDescent="0.25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</row>
    <row r="533" spans="3:41" x14ac:dyDescent="0.25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</row>
    <row r="534" spans="3:41" x14ac:dyDescent="0.25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</row>
    <row r="535" spans="3:41" x14ac:dyDescent="0.25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</row>
    <row r="536" spans="3:41" x14ac:dyDescent="0.25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</row>
    <row r="537" spans="3:41" x14ac:dyDescent="0.25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</row>
    <row r="538" spans="3:41" x14ac:dyDescent="0.25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</row>
    <row r="539" spans="3:41" x14ac:dyDescent="0.25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</row>
    <row r="540" spans="3:41" x14ac:dyDescent="0.25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</row>
    <row r="541" spans="3:41" x14ac:dyDescent="0.25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</row>
    <row r="542" spans="3:41" x14ac:dyDescent="0.25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</row>
    <row r="543" spans="3:41" x14ac:dyDescent="0.25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</row>
    <row r="544" spans="3:41" x14ac:dyDescent="0.25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</row>
    <row r="545" spans="3:41" x14ac:dyDescent="0.25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</row>
    <row r="546" spans="3:41" x14ac:dyDescent="0.25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</row>
    <row r="547" spans="3:41" x14ac:dyDescent="0.25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</row>
    <row r="548" spans="3:41" x14ac:dyDescent="0.25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</row>
    <row r="549" spans="3:41" x14ac:dyDescent="0.25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</row>
    <row r="550" spans="3:41" x14ac:dyDescent="0.25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</row>
    <row r="551" spans="3:41" x14ac:dyDescent="0.25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</row>
    <row r="552" spans="3:41" x14ac:dyDescent="0.25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</row>
    <row r="553" spans="3:41" x14ac:dyDescent="0.25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</row>
    <row r="554" spans="3:41" x14ac:dyDescent="0.25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</row>
    <row r="555" spans="3:41" x14ac:dyDescent="0.25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</row>
    <row r="556" spans="3:41" x14ac:dyDescent="0.25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</row>
    <row r="557" spans="3:41" x14ac:dyDescent="0.25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</row>
    <row r="558" spans="3:41" x14ac:dyDescent="0.25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</row>
    <row r="559" spans="3:41" x14ac:dyDescent="0.25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</row>
    <row r="560" spans="3:41" x14ac:dyDescent="0.25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</row>
    <row r="561" spans="3:41" x14ac:dyDescent="0.25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</row>
    <row r="562" spans="3:41" x14ac:dyDescent="0.25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</row>
    <row r="563" spans="3:41" x14ac:dyDescent="0.25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</row>
    <row r="564" spans="3:41" x14ac:dyDescent="0.25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</row>
    <row r="565" spans="3:41" x14ac:dyDescent="0.25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</row>
    <row r="566" spans="3:41" x14ac:dyDescent="0.25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</row>
    <row r="567" spans="3:41" x14ac:dyDescent="0.25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</row>
    <row r="568" spans="3:41" x14ac:dyDescent="0.25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</row>
    <row r="569" spans="3:41" x14ac:dyDescent="0.25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</row>
    <row r="570" spans="3:41" x14ac:dyDescent="0.25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</row>
    <row r="571" spans="3:41" x14ac:dyDescent="0.25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</row>
    <row r="572" spans="3:41" x14ac:dyDescent="0.25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</row>
    <row r="573" spans="3:41" x14ac:dyDescent="0.25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</row>
    <row r="574" spans="3:41" x14ac:dyDescent="0.25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</row>
    <row r="575" spans="3:41" x14ac:dyDescent="0.25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</row>
    <row r="576" spans="3:41" x14ac:dyDescent="0.25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</row>
    <row r="577" spans="3:41" x14ac:dyDescent="0.25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</row>
    <row r="578" spans="3:41" x14ac:dyDescent="0.25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</row>
    <row r="579" spans="3:41" x14ac:dyDescent="0.25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</row>
    <row r="580" spans="3:41" x14ac:dyDescent="0.25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</row>
    <row r="581" spans="3:41" x14ac:dyDescent="0.25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</row>
    <row r="582" spans="3:41" x14ac:dyDescent="0.25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</row>
    <row r="583" spans="3:41" x14ac:dyDescent="0.25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</row>
    <row r="584" spans="3:41" x14ac:dyDescent="0.25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</row>
    <row r="585" spans="3:41" x14ac:dyDescent="0.25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</row>
    <row r="586" spans="3:41" x14ac:dyDescent="0.25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</row>
    <row r="587" spans="3:41" x14ac:dyDescent="0.25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</row>
    <row r="588" spans="3:41" x14ac:dyDescent="0.25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</row>
    <row r="589" spans="3:41" x14ac:dyDescent="0.25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</row>
    <row r="590" spans="3:41" x14ac:dyDescent="0.25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</row>
    <row r="591" spans="3:41" x14ac:dyDescent="0.25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</row>
    <row r="592" spans="3:41" x14ac:dyDescent="0.25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</row>
    <row r="593" spans="3:41" x14ac:dyDescent="0.25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</row>
    <row r="594" spans="3:41" x14ac:dyDescent="0.25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</row>
    <row r="595" spans="3:41" x14ac:dyDescent="0.25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</row>
    <row r="596" spans="3:41" x14ac:dyDescent="0.25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</row>
    <row r="597" spans="3:41" x14ac:dyDescent="0.25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</row>
    <row r="598" spans="3:41" x14ac:dyDescent="0.25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</row>
    <row r="599" spans="3:41" x14ac:dyDescent="0.25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</row>
    <row r="600" spans="3:41" x14ac:dyDescent="0.25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</row>
    <row r="601" spans="3:41" x14ac:dyDescent="0.25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</row>
    <row r="602" spans="3:41" x14ac:dyDescent="0.25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</row>
    <row r="603" spans="3:41" x14ac:dyDescent="0.25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</row>
    <row r="604" spans="3:41" x14ac:dyDescent="0.25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</row>
    <row r="605" spans="3:41" x14ac:dyDescent="0.25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</row>
    <row r="606" spans="3:41" x14ac:dyDescent="0.25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</row>
    <row r="607" spans="3:41" x14ac:dyDescent="0.25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</row>
    <row r="608" spans="3:41" x14ac:dyDescent="0.25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</row>
    <row r="609" spans="3:41" x14ac:dyDescent="0.25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</row>
    <row r="610" spans="3:41" x14ac:dyDescent="0.25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</row>
    <row r="611" spans="3:41" x14ac:dyDescent="0.25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</row>
    <row r="612" spans="3:41" x14ac:dyDescent="0.25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</row>
    <row r="613" spans="3:41" x14ac:dyDescent="0.25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</row>
    <row r="614" spans="3:41" x14ac:dyDescent="0.25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</row>
    <row r="615" spans="3:41" x14ac:dyDescent="0.25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</row>
    <row r="616" spans="3:41" x14ac:dyDescent="0.25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</row>
    <row r="617" spans="3:41" x14ac:dyDescent="0.25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</row>
    <row r="618" spans="3:41" x14ac:dyDescent="0.25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</row>
    <row r="619" spans="3:41" x14ac:dyDescent="0.25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</row>
    <row r="620" spans="3:41" x14ac:dyDescent="0.25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</row>
    <row r="621" spans="3:41" x14ac:dyDescent="0.25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</row>
    <row r="622" spans="3:41" x14ac:dyDescent="0.25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</row>
    <row r="623" spans="3:41" x14ac:dyDescent="0.25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</row>
    <row r="624" spans="3:41" x14ac:dyDescent="0.25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</row>
    <row r="625" spans="3:41" x14ac:dyDescent="0.25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</row>
    <row r="626" spans="3:41" x14ac:dyDescent="0.25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</row>
    <row r="627" spans="3:41" x14ac:dyDescent="0.25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</row>
    <row r="628" spans="3:41" x14ac:dyDescent="0.25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</row>
    <row r="629" spans="3:41" x14ac:dyDescent="0.25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</row>
    <row r="630" spans="3:41" x14ac:dyDescent="0.25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</row>
    <row r="631" spans="3:41" x14ac:dyDescent="0.25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</row>
    <row r="632" spans="3:41" x14ac:dyDescent="0.25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</row>
    <row r="633" spans="3:41" x14ac:dyDescent="0.25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</row>
    <row r="634" spans="3:41" x14ac:dyDescent="0.25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</row>
    <row r="635" spans="3:41" x14ac:dyDescent="0.25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</row>
    <row r="636" spans="3:41" x14ac:dyDescent="0.25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</row>
    <row r="637" spans="3:41" x14ac:dyDescent="0.25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</row>
    <row r="638" spans="3:41" x14ac:dyDescent="0.25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</row>
    <row r="639" spans="3:41" x14ac:dyDescent="0.25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</row>
    <row r="640" spans="3:41" x14ac:dyDescent="0.25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</row>
    <row r="641" spans="3:41" x14ac:dyDescent="0.25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</row>
    <row r="642" spans="3:41" x14ac:dyDescent="0.25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</row>
    <row r="643" spans="3:41" x14ac:dyDescent="0.25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</row>
    <row r="644" spans="3:41" x14ac:dyDescent="0.25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</row>
    <row r="645" spans="3:41" x14ac:dyDescent="0.25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</row>
    <row r="646" spans="3:41" x14ac:dyDescent="0.25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</row>
    <row r="647" spans="3:41" x14ac:dyDescent="0.25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</row>
    <row r="648" spans="3:41" x14ac:dyDescent="0.25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</row>
    <row r="649" spans="3:41" x14ac:dyDescent="0.25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</row>
    <row r="650" spans="3:41" x14ac:dyDescent="0.25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</row>
    <row r="651" spans="3:41" x14ac:dyDescent="0.25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</row>
    <row r="652" spans="3:41" x14ac:dyDescent="0.25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</row>
    <row r="653" spans="3:41" x14ac:dyDescent="0.25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</row>
    <row r="654" spans="3:41" x14ac:dyDescent="0.25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</row>
    <row r="655" spans="3:41" x14ac:dyDescent="0.25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</row>
    <row r="656" spans="3:41" x14ac:dyDescent="0.25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</row>
    <row r="657" spans="3:41" x14ac:dyDescent="0.25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</row>
    <row r="658" spans="3:41" x14ac:dyDescent="0.25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</row>
    <row r="659" spans="3:41" x14ac:dyDescent="0.25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</row>
    <row r="660" spans="3:41" x14ac:dyDescent="0.25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</row>
    <row r="661" spans="3:41" x14ac:dyDescent="0.25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</row>
    <row r="662" spans="3:41" x14ac:dyDescent="0.25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</row>
    <row r="663" spans="3:41" x14ac:dyDescent="0.25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</row>
    <row r="664" spans="3:41" x14ac:dyDescent="0.25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</row>
    <row r="665" spans="3:41" x14ac:dyDescent="0.25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</row>
    <row r="666" spans="3:41" x14ac:dyDescent="0.25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</row>
    <row r="667" spans="3:41" x14ac:dyDescent="0.25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</row>
    <row r="668" spans="3:41" x14ac:dyDescent="0.25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</row>
    <row r="669" spans="3:41" x14ac:dyDescent="0.25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</row>
    <row r="670" spans="3:41" x14ac:dyDescent="0.25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</row>
    <row r="671" spans="3:41" x14ac:dyDescent="0.25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</row>
    <row r="672" spans="3:41" x14ac:dyDescent="0.25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</row>
    <row r="673" spans="3:41" x14ac:dyDescent="0.25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</row>
    <row r="674" spans="3:41" x14ac:dyDescent="0.25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</row>
    <row r="675" spans="3:41" x14ac:dyDescent="0.25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</row>
    <row r="676" spans="3:41" x14ac:dyDescent="0.25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</row>
    <row r="677" spans="3:41" x14ac:dyDescent="0.25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</row>
    <row r="678" spans="3:41" x14ac:dyDescent="0.25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</row>
    <row r="679" spans="3:41" x14ac:dyDescent="0.25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</row>
    <row r="680" spans="3:41" x14ac:dyDescent="0.25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</row>
    <row r="681" spans="3:41" x14ac:dyDescent="0.25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</row>
    <row r="682" spans="3:41" x14ac:dyDescent="0.25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</row>
    <row r="683" spans="3:41" x14ac:dyDescent="0.25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</row>
    <row r="684" spans="3:41" x14ac:dyDescent="0.25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</row>
    <row r="685" spans="3:41" x14ac:dyDescent="0.25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</row>
    <row r="686" spans="3:41" x14ac:dyDescent="0.25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</row>
    <row r="687" spans="3:41" x14ac:dyDescent="0.25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</row>
    <row r="688" spans="3:41" x14ac:dyDescent="0.25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</row>
    <row r="689" spans="3:41" x14ac:dyDescent="0.25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</row>
    <row r="690" spans="3:41" x14ac:dyDescent="0.25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</row>
    <row r="691" spans="3:41" x14ac:dyDescent="0.25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</row>
    <row r="692" spans="3:41" x14ac:dyDescent="0.25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</row>
    <row r="693" spans="3:41" x14ac:dyDescent="0.25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</row>
    <row r="694" spans="3:41" x14ac:dyDescent="0.25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</row>
    <row r="695" spans="3:41" x14ac:dyDescent="0.25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</row>
    <row r="696" spans="3:41" x14ac:dyDescent="0.25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</row>
    <row r="697" spans="3:41" x14ac:dyDescent="0.25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</row>
    <row r="698" spans="3:41" x14ac:dyDescent="0.25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</row>
    <row r="699" spans="3:41" x14ac:dyDescent="0.25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</row>
    <row r="700" spans="3:41" x14ac:dyDescent="0.25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</row>
    <row r="701" spans="3:41" x14ac:dyDescent="0.25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</row>
    <row r="702" spans="3:41" x14ac:dyDescent="0.25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</row>
    <row r="703" spans="3:41" x14ac:dyDescent="0.25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</row>
    <row r="704" spans="3:41" x14ac:dyDescent="0.25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</row>
    <row r="705" spans="3:41" x14ac:dyDescent="0.25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</row>
    <row r="706" spans="3:41" x14ac:dyDescent="0.25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</row>
    <row r="707" spans="3:41" x14ac:dyDescent="0.25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</row>
    <row r="708" spans="3:41" x14ac:dyDescent="0.25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</row>
    <row r="709" spans="3:41" x14ac:dyDescent="0.25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</row>
    <row r="710" spans="3:41" x14ac:dyDescent="0.25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</row>
    <row r="711" spans="3:41" x14ac:dyDescent="0.25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</row>
    <row r="712" spans="3:41" x14ac:dyDescent="0.25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</row>
    <row r="713" spans="3:41" x14ac:dyDescent="0.25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</row>
    <row r="714" spans="3:41" x14ac:dyDescent="0.25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</row>
    <row r="715" spans="3:41" x14ac:dyDescent="0.25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</row>
    <row r="716" spans="3:41" x14ac:dyDescent="0.25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</row>
    <row r="717" spans="3:41" x14ac:dyDescent="0.25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</row>
    <row r="718" spans="3:41" x14ac:dyDescent="0.25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</row>
    <row r="719" spans="3:41" x14ac:dyDescent="0.25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</row>
    <row r="720" spans="3:41" x14ac:dyDescent="0.25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</row>
    <row r="721" spans="3:41" x14ac:dyDescent="0.25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</row>
    <row r="722" spans="3:41" x14ac:dyDescent="0.25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</row>
    <row r="723" spans="3:41" x14ac:dyDescent="0.25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</row>
    <row r="724" spans="3:41" x14ac:dyDescent="0.25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</row>
    <row r="725" spans="3:41" x14ac:dyDescent="0.25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</row>
    <row r="726" spans="3:41" x14ac:dyDescent="0.25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</row>
    <row r="727" spans="3:41" x14ac:dyDescent="0.25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</row>
    <row r="728" spans="3:41" x14ac:dyDescent="0.25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</row>
    <row r="729" spans="3:41" x14ac:dyDescent="0.25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</row>
    <row r="730" spans="3:41" x14ac:dyDescent="0.25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</row>
    <row r="731" spans="3:41" x14ac:dyDescent="0.25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</row>
    <row r="732" spans="3:41" x14ac:dyDescent="0.25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</row>
    <row r="733" spans="3:41" x14ac:dyDescent="0.25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</row>
    <row r="734" spans="3:41" x14ac:dyDescent="0.25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</row>
    <row r="735" spans="3:41" x14ac:dyDescent="0.25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</row>
    <row r="736" spans="3:41" x14ac:dyDescent="0.25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</row>
    <row r="737" spans="3:41" x14ac:dyDescent="0.25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</row>
    <row r="738" spans="3:41" x14ac:dyDescent="0.25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</row>
    <row r="739" spans="3:41" x14ac:dyDescent="0.25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</row>
    <row r="740" spans="3:41" x14ac:dyDescent="0.25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</row>
    <row r="741" spans="3:41" x14ac:dyDescent="0.25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</row>
    <row r="742" spans="3:41" x14ac:dyDescent="0.25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</row>
    <row r="743" spans="3:41" x14ac:dyDescent="0.25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</row>
    <row r="744" spans="3:41" x14ac:dyDescent="0.25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</row>
    <row r="745" spans="3:41" x14ac:dyDescent="0.25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</row>
    <row r="746" spans="3:41" x14ac:dyDescent="0.25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</row>
    <row r="747" spans="3:41" x14ac:dyDescent="0.25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</row>
    <row r="748" spans="3:41" x14ac:dyDescent="0.25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</row>
    <row r="749" spans="3:41" x14ac:dyDescent="0.25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</row>
    <row r="750" spans="3:41" x14ac:dyDescent="0.25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</row>
    <row r="751" spans="3:41" x14ac:dyDescent="0.25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</row>
    <row r="752" spans="3:41" x14ac:dyDescent="0.25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</row>
    <row r="753" spans="3:41" x14ac:dyDescent="0.25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</row>
    <row r="754" spans="3:41" x14ac:dyDescent="0.25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</row>
    <row r="755" spans="3:41" x14ac:dyDescent="0.25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</row>
    <row r="756" spans="3:41" x14ac:dyDescent="0.25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</row>
    <row r="757" spans="3:41" x14ac:dyDescent="0.25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</row>
    <row r="758" spans="3:41" x14ac:dyDescent="0.25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</row>
    <row r="759" spans="3:41" x14ac:dyDescent="0.25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</row>
    <row r="760" spans="3:41" x14ac:dyDescent="0.25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</row>
    <row r="761" spans="3:41" x14ac:dyDescent="0.25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</row>
    <row r="762" spans="3:41" x14ac:dyDescent="0.25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</row>
    <row r="763" spans="3:41" x14ac:dyDescent="0.25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</row>
    <row r="764" spans="3:41" x14ac:dyDescent="0.25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</row>
    <row r="765" spans="3:41" x14ac:dyDescent="0.25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</row>
    <row r="766" spans="3:41" x14ac:dyDescent="0.25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</row>
    <row r="767" spans="3:41" x14ac:dyDescent="0.25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</row>
    <row r="768" spans="3:41" x14ac:dyDescent="0.25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</row>
    <row r="769" spans="3:41" x14ac:dyDescent="0.25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</row>
    <row r="770" spans="3:41" x14ac:dyDescent="0.25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</row>
    <row r="771" spans="3:41" x14ac:dyDescent="0.25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</row>
    <row r="772" spans="3:41" x14ac:dyDescent="0.25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</row>
    <row r="773" spans="3:41" x14ac:dyDescent="0.25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</row>
    <row r="774" spans="3:41" x14ac:dyDescent="0.25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</row>
    <row r="775" spans="3:41" x14ac:dyDescent="0.25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</row>
    <row r="776" spans="3:41" x14ac:dyDescent="0.25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</row>
    <row r="777" spans="3:41" x14ac:dyDescent="0.25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</row>
    <row r="778" spans="3:41" x14ac:dyDescent="0.25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</row>
    <row r="779" spans="3:41" x14ac:dyDescent="0.25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</row>
    <row r="780" spans="3:41" x14ac:dyDescent="0.25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</row>
    <row r="781" spans="3:41" x14ac:dyDescent="0.25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</row>
    <row r="782" spans="3:41" x14ac:dyDescent="0.25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</row>
    <row r="783" spans="3:41" x14ac:dyDescent="0.25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</row>
    <row r="784" spans="3:41" x14ac:dyDescent="0.25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</row>
    <row r="785" spans="3:41" x14ac:dyDescent="0.25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</row>
    <row r="786" spans="3:41" x14ac:dyDescent="0.25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</row>
    <row r="787" spans="3:41" x14ac:dyDescent="0.25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</row>
    <row r="788" spans="3:41" x14ac:dyDescent="0.25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</row>
    <row r="789" spans="3:41" x14ac:dyDescent="0.25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</row>
    <row r="790" spans="3:41" x14ac:dyDescent="0.25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</row>
    <row r="791" spans="3:41" x14ac:dyDescent="0.25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</row>
    <row r="792" spans="3:41" x14ac:dyDescent="0.25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</row>
    <row r="793" spans="3:41" x14ac:dyDescent="0.25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</row>
    <row r="794" spans="3:41" x14ac:dyDescent="0.25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</row>
    <row r="795" spans="3:41" x14ac:dyDescent="0.25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</row>
    <row r="796" spans="3:41" x14ac:dyDescent="0.25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</row>
    <row r="797" spans="3:41" x14ac:dyDescent="0.25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</row>
    <row r="798" spans="3:41" x14ac:dyDescent="0.25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</row>
    <row r="799" spans="3:41" x14ac:dyDescent="0.25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</row>
    <row r="800" spans="3:41" x14ac:dyDescent="0.25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</row>
    <row r="801" spans="3:41" x14ac:dyDescent="0.25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</row>
    <row r="802" spans="3:41" x14ac:dyDescent="0.25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</row>
    <row r="803" spans="3:41" x14ac:dyDescent="0.25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</row>
    <row r="804" spans="3:41" x14ac:dyDescent="0.25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</row>
    <row r="805" spans="3:41" x14ac:dyDescent="0.25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</row>
    <row r="806" spans="3:41" x14ac:dyDescent="0.25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</row>
    <row r="807" spans="3:41" x14ac:dyDescent="0.25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</row>
    <row r="808" spans="3:41" x14ac:dyDescent="0.25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</row>
    <row r="809" spans="3:41" x14ac:dyDescent="0.25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</row>
    <row r="810" spans="3:41" x14ac:dyDescent="0.25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</row>
    <row r="811" spans="3:41" x14ac:dyDescent="0.25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</row>
    <row r="812" spans="3:41" x14ac:dyDescent="0.25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</row>
    <row r="813" spans="3:41" x14ac:dyDescent="0.25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</row>
    <row r="814" spans="3:41" x14ac:dyDescent="0.25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</row>
    <row r="815" spans="3:41" x14ac:dyDescent="0.25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</row>
    <row r="816" spans="3:41" x14ac:dyDescent="0.25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</row>
    <row r="817" spans="3:41" x14ac:dyDescent="0.25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</row>
    <row r="818" spans="3:41" x14ac:dyDescent="0.25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</row>
    <row r="819" spans="3:41" x14ac:dyDescent="0.25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</row>
    <row r="820" spans="3:41" x14ac:dyDescent="0.25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</row>
    <row r="821" spans="3:41" x14ac:dyDescent="0.25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</row>
    <row r="822" spans="3:41" x14ac:dyDescent="0.25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</row>
    <row r="823" spans="3:41" x14ac:dyDescent="0.25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</row>
    <row r="824" spans="3:41" x14ac:dyDescent="0.25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</row>
    <row r="825" spans="3:41" x14ac:dyDescent="0.25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</row>
    <row r="826" spans="3:41" x14ac:dyDescent="0.25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</row>
    <row r="827" spans="3:41" x14ac:dyDescent="0.25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</row>
    <row r="828" spans="3:41" x14ac:dyDescent="0.25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</row>
    <row r="829" spans="3:41" x14ac:dyDescent="0.25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</row>
    <row r="830" spans="3:41" x14ac:dyDescent="0.25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</row>
    <row r="831" spans="3:41" x14ac:dyDescent="0.25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</row>
    <row r="832" spans="3:41" x14ac:dyDescent="0.25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</row>
    <row r="833" spans="3:41" x14ac:dyDescent="0.25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</row>
    <row r="834" spans="3:41" x14ac:dyDescent="0.25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</row>
    <row r="835" spans="3:41" x14ac:dyDescent="0.25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</row>
    <row r="836" spans="3:41" x14ac:dyDescent="0.25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</row>
    <row r="837" spans="3:41" x14ac:dyDescent="0.25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</row>
    <row r="838" spans="3:41" x14ac:dyDescent="0.25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</row>
    <row r="839" spans="3:41" x14ac:dyDescent="0.25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</row>
    <row r="840" spans="3:41" x14ac:dyDescent="0.25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</row>
    <row r="841" spans="3:41" x14ac:dyDescent="0.25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</row>
    <row r="842" spans="3:41" x14ac:dyDescent="0.25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</row>
    <row r="843" spans="3:41" x14ac:dyDescent="0.25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</row>
    <row r="844" spans="3:41" x14ac:dyDescent="0.25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</row>
    <row r="845" spans="3:41" x14ac:dyDescent="0.25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</row>
    <row r="846" spans="3:41" x14ac:dyDescent="0.25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</row>
    <row r="847" spans="3:41" x14ac:dyDescent="0.25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</row>
    <row r="848" spans="3:41" x14ac:dyDescent="0.25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</row>
    <row r="849" spans="3:41" x14ac:dyDescent="0.25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</row>
    <row r="850" spans="3:41" x14ac:dyDescent="0.25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</row>
    <row r="851" spans="3:41" x14ac:dyDescent="0.25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</row>
    <row r="852" spans="3:41" x14ac:dyDescent="0.25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</row>
    <row r="853" spans="3:41" x14ac:dyDescent="0.25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</row>
    <row r="854" spans="3:41" x14ac:dyDescent="0.25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</row>
    <row r="855" spans="3:41" x14ac:dyDescent="0.25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</row>
    <row r="856" spans="3:41" x14ac:dyDescent="0.25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</row>
    <row r="857" spans="3:41" x14ac:dyDescent="0.25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</row>
    <row r="858" spans="3:41" x14ac:dyDescent="0.25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</row>
    <row r="859" spans="3:41" x14ac:dyDescent="0.25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</row>
    <row r="860" spans="3:41" x14ac:dyDescent="0.25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</row>
    <row r="861" spans="3:41" x14ac:dyDescent="0.25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</row>
    <row r="862" spans="3:41" x14ac:dyDescent="0.25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</row>
    <row r="863" spans="3:41" x14ac:dyDescent="0.25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</row>
    <row r="864" spans="3:41" x14ac:dyDescent="0.25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</row>
    <row r="865" spans="3:41" x14ac:dyDescent="0.25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</row>
    <row r="866" spans="3:41" x14ac:dyDescent="0.25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</row>
    <row r="867" spans="3:41" x14ac:dyDescent="0.25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</row>
    <row r="868" spans="3:41" x14ac:dyDescent="0.25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</row>
    <row r="869" spans="3:41" x14ac:dyDescent="0.25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</row>
    <row r="870" spans="3:41" x14ac:dyDescent="0.25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</row>
    <row r="871" spans="3:41" x14ac:dyDescent="0.25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</row>
    <row r="872" spans="3:41" x14ac:dyDescent="0.25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</row>
    <row r="873" spans="3:41" x14ac:dyDescent="0.25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</row>
    <row r="874" spans="3:41" x14ac:dyDescent="0.25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</row>
    <row r="875" spans="3:41" x14ac:dyDescent="0.25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</row>
    <row r="876" spans="3:41" x14ac:dyDescent="0.25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</row>
    <row r="877" spans="3:41" x14ac:dyDescent="0.25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</row>
  </sheetData>
  <sortState ref="A41:P43">
    <sortCondition ref="A41"/>
  </sortState>
  <phoneticPr fontId="0" type="noConversion"/>
  <pageMargins left="0.35433070866141736" right="0.26" top="0.98425196850393704" bottom="0.78740157480314965" header="0.59055118110236227" footer="0.59055118110236227"/>
  <pageSetup scale="85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</vt:lpstr>
    </vt:vector>
  </TitlesOfParts>
  <Company>SECRESALUD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huberiño</cp:lastModifiedBy>
  <cp:lastPrinted>2019-08-28T14:38:26Z</cp:lastPrinted>
  <dcterms:created xsi:type="dcterms:W3CDTF">2004-08-24T01:07:49Z</dcterms:created>
  <dcterms:modified xsi:type="dcterms:W3CDTF">2021-05-23T03:27:01Z</dcterms:modified>
</cp:coreProperties>
</file>