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23712" windowHeight="6288"/>
  </bookViews>
  <sheets>
    <sheet name="Hoja1" sheetId="4" r:id="rId1"/>
  </sheets>
  <calcPr calcId="162913"/>
</workbook>
</file>

<file path=xl/calcChain.xml><?xml version="1.0" encoding="utf-8"?>
<calcChain xmlns="http://schemas.openxmlformats.org/spreadsheetml/2006/main">
  <c r="N2" i="4" l="1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K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B29" i="4" l="1"/>
  <c r="B35" i="4"/>
  <c r="B23" i="4"/>
  <c r="B17" i="4"/>
  <c r="B11" i="4"/>
  <c r="B5" i="4"/>
  <c r="B22" i="4"/>
  <c r="B34" i="4"/>
  <c r="B28" i="4"/>
  <c r="B16" i="4"/>
  <c r="B10" i="4"/>
  <c r="B4" i="4"/>
  <c r="B33" i="4"/>
  <c r="B27" i="4"/>
  <c r="B21" i="4"/>
  <c r="B15" i="4"/>
  <c r="B9" i="4"/>
  <c r="B3" i="4"/>
  <c r="B38" i="4"/>
  <c r="B32" i="4"/>
  <c r="B26" i="4"/>
  <c r="B20" i="4"/>
  <c r="B14" i="4"/>
  <c r="B8" i="4"/>
  <c r="B2" i="4"/>
  <c r="B37" i="4"/>
  <c r="B31" i="4"/>
  <c r="B25" i="4"/>
  <c r="B19" i="4"/>
  <c r="B13" i="4"/>
  <c r="B7" i="4"/>
  <c r="B36" i="4"/>
  <c r="B30" i="4"/>
  <c r="B24" i="4"/>
  <c r="B18" i="4"/>
  <c r="B12" i="4"/>
  <c r="B6" i="4"/>
</calcChain>
</file>

<file path=xl/sharedStrings.xml><?xml version="1.0" encoding="utf-8"?>
<sst xmlns="http://schemas.openxmlformats.org/spreadsheetml/2006/main" count="53" uniqueCount="53">
  <si>
    <t>MUNICIPIO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</si>
  <si>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</si>
  <si>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</si>
  <si>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</si>
  <si>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</si>
  <si>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</si>
  <si>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</si>
  <si>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</si>
  <si>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</si>
  <si>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</si>
  <si>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</si>
  <si>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</si>
  <si>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</si>
  <si>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</si>
  <si>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</si>
  <si>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</si>
  <si>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</si>
  <si>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</si>
  <si>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</si>
  <si>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</si>
  <si>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</si>
  <si>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</si>
  <si>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</si>
  <si>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</si>
  <si>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</si>
  <si>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</si>
  <si>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</si>
  <si>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</si>
  <si>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</si>
  <si>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</si>
  <si>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</si>
  <si>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</si>
  <si>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Villavieja</t>
  </si>
  <si>
    <t>Nátaga</t>
  </si>
  <si>
    <t>San Agustín</t>
  </si>
  <si>
    <t>Santa María</t>
  </si>
  <si>
    <t>Timaná</t>
  </si>
  <si>
    <t>Yaguará</t>
  </si>
  <si>
    <t>TOTAL TOTAL GENERAL</t>
  </si>
  <si>
    <t>HTOTAL GENERAL</t>
  </si>
  <si>
    <t>MTOTAL GENERAL</t>
  </si>
  <si>
    <t>TOTALCABECERA MUNICIPAL</t>
  </si>
  <si>
    <t>HCABECERA MUNICIPAL</t>
  </si>
  <si>
    <t>MCABECERA MUNICIPAL</t>
  </si>
  <si>
    <t>TOTALCENTRO POBLADO</t>
  </si>
  <si>
    <t>HCENTRO POBLADO</t>
  </si>
  <si>
    <t>MCENTRO POBLADO</t>
  </si>
  <si>
    <t>TOTALRURAL DISPERSO</t>
  </si>
  <si>
    <t>HRURAL DISPERSO</t>
  </si>
  <si>
    <t>MRURAL DISPERSO</t>
  </si>
  <si>
    <t>TOTALSIN INFORMACION</t>
  </si>
  <si>
    <t>HSIN INFORMACION</t>
  </si>
  <si>
    <t>MSIN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</si>
</sst>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3" fontId="2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"/>
  <sheetViews>
    <sheetView showGridLines="0" tabSelected="1" workbookViewId="0">
      <selection activeCell="F46" sqref="F46"/>
    </sheetView>
  </sheetViews>
  <sheetFormatPr baseColWidth="10" defaultRowHeight="11.4" x14ac:dyDescent="0.2"/>
  <cols>
    <col min="1" max="1" width="14.6640625" style="1" customWidth="1"/>
    <col min="2" max="2" width="8.109375" style="1" customWidth="1"/>
    <col min="3" max="4" width="7.6640625" style="1" customWidth="1"/>
    <col min="5" max="5" width="8.109375" style="1" customWidth="1"/>
    <col min="6" max="7" width="7.6640625" style="1" customWidth="1"/>
    <col min="8" max="8" width="8.109375" style="1" customWidth="1"/>
    <col min="9" max="10" width="7.6640625" style="1" customWidth="1"/>
    <col min="11" max="11" width="8.109375" style="1" customWidth="1"/>
    <col min="12" max="13" width="7.6640625" style="1" customWidth="1"/>
    <col min="14" max="14" width="8.109375" style="1" customWidth="1"/>
    <col min="15" max="16" width="7.6640625" style="1" customWidth="1"/>
    <col min="17" max="69" width="13.6640625" style="1" customWidth="1"/>
    <col min="70" max="260" width="11.44140625" style="2"/>
    <col min="261" max="261" width="40.6640625" style="2" customWidth="1"/>
    <col min="262" max="325" width="13.6640625" style="2" customWidth="1"/>
    <col min="326" max="516" width="11.44140625" style="2"/>
    <col min="517" max="517" width="40.6640625" style="2" customWidth="1"/>
    <col min="518" max="581" width="13.6640625" style="2" customWidth="1"/>
    <col min="582" max="772" width="11.44140625" style="2"/>
    <col min="773" max="773" width="40.6640625" style="2" customWidth="1"/>
    <col min="774" max="837" width="13.6640625" style="2" customWidth="1"/>
    <col min="838" max="1028" width="11.44140625" style="2"/>
    <col min="1029" max="1029" width="40.6640625" style="2" customWidth="1"/>
    <col min="1030" max="1093" width="13.6640625" style="2" customWidth="1"/>
    <col min="1094" max="1284" width="11.44140625" style="2"/>
    <col min="1285" max="1285" width="40.6640625" style="2" customWidth="1"/>
    <col min="1286" max="1349" width="13.6640625" style="2" customWidth="1"/>
    <col min="1350" max="1540" width="11.44140625" style="2"/>
    <col min="1541" max="1541" width="40.6640625" style="2" customWidth="1"/>
    <col min="1542" max="1605" width="13.6640625" style="2" customWidth="1"/>
    <col min="1606" max="1796" width="11.44140625" style="2"/>
    <col min="1797" max="1797" width="40.6640625" style="2" customWidth="1"/>
    <col min="1798" max="1861" width="13.6640625" style="2" customWidth="1"/>
    <col min="1862" max="2052" width="11.44140625" style="2"/>
    <col min="2053" max="2053" width="40.6640625" style="2" customWidth="1"/>
    <col min="2054" max="2117" width="13.6640625" style="2" customWidth="1"/>
    <col min="2118" max="2308" width="11.44140625" style="2"/>
    <col min="2309" max="2309" width="40.6640625" style="2" customWidth="1"/>
    <col min="2310" max="2373" width="13.6640625" style="2" customWidth="1"/>
    <col min="2374" max="2564" width="11.44140625" style="2"/>
    <col min="2565" max="2565" width="40.6640625" style="2" customWidth="1"/>
    <col min="2566" max="2629" width="13.6640625" style="2" customWidth="1"/>
    <col min="2630" max="2820" width="11.44140625" style="2"/>
    <col min="2821" max="2821" width="40.6640625" style="2" customWidth="1"/>
    <col min="2822" max="2885" width="13.6640625" style="2" customWidth="1"/>
    <col min="2886" max="3076" width="11.44140625" style="2"/>
    <col min="3077" max="3077" width="40.6640625" style="2" customWidth="1"/>
    <col min="3078" max="3141" width="13.6640625" style="2" customWidth="1"/>
    <col min="3142" max="3332" width="11.44140625" style="2"/>
    <col min="3333" max="3333" width="40.6640625" style="2" customWidth="1"/>
    <col min="3334" max="3397" width="13.6640625" style="2" customWidth="1"/>
    <col min="3398" max="3588" width="11.44140625" style="2"/>
    <col min="3589" max="3589" width="40.6640625" style="2" customWidth="1"/>
    <col min="3590" max="3653" width="13.6640625" style="2" customWidth="1"/>
    <col min="3654" max="3844" width="11.44140625" style="2"/>
    <col min="3845" max="3845" width="40.6640625" style="2" customWidth="1"/>
    <col min="3846" max="3909" width="13.6640625" style="2" customWidth="1"/>
    <col min="3910" max="4100" width="11.44140625" style="2"/>
    <col min="4101" max="4101" width="40.6640625" style="2" customWidth="1"/>
    <col min="4102" max="4165" width="13.6640625" style="2" customWidth="1"/>
    <col min="4166" max="4356" width="11.44140625" style="2"/>
    <col min="4357" max="4357" width="40.6640625" style="2" customWidth="1"/>
    <col min="4358" max="4421" width="13.6640625" style="2" customWidth="1"/>
    <col min="4422" max="4612" width="11.44140625" style="2"/>
    <col min="4613" max="4613" width="40.6640625" style="2" customWidth="1"/>
    <col min="4614" max="4677" width="13.6640625" style="2" customWidth="1"/>
    <col min="4678" max="4868" width="11.44140625" style="2"/>
    <col min="4869" max="4869" width="40.6640625" style="2" customWidth="1"/>
    <col min="4870" max="4933" width="13.6640625" style="2" customWidth="1"/>
    <col min="4934" max="5124" width="11.44140625" style="2"/>
    <col min="5125" max="5125" width="40.6640625" style="2" customWidth="1"/>
    <col min="5126" max="5189" width="13.6640625" style="2" customWidth="1"/>
    <col min="5190" max="5380" width="11.44140625" style="2"/>
    <col min="5381" max="5381" width="40.6640625" style="2" customWidth="1"/>
    <col min="5382" max="5445" width="13.6640625" style="2" customWidth="1"/>
    <col min="5446" max="5636" width="11.44140625" style="2"/>
    <col min="5637" max="5637" width="40.6640625" style="2" customWidth="1"/>
    <col min="5638" max="5701" width="13.6640625" style="2" customWidth="1"/>
    <col min="5702" max="5892" width="11.44140625" style="2"/>
    <col min="5893" max="5893" width="40.6640625" style="2" customWidth="1"/>
    <col min="5894" max="5957" width="13.6640625" style="2" customWidth="1"/>
    <col min="5958" max="6148" width="11.44140625" style="2"/>
    <col min="6149" max="6149" width="40.6640625" style="2" customWidth="1"/>
    <col min="6150" max="6213" width="13.6640625" style="2" customWidth="1"/>
    <col min="6214" max="6404" width="11.44140625" style="2"/>
    <col min="6405" max="6405" width="40.6640625" style="2" customWidth="1"/>
    <col min="6406" max="6469" width="13.6640625" style="2" customWidth="1"/>
    <col min="6470" max="6660" width="11.44140625" style="2"/>
    <col min="6661" max="6661" width="40.6640625" style="2" customWidth="1"/>
    <col min="6662" max="6725" width="13.6640625" style="2" customWidth="1"/>
    <col min="6726" max="6916" width="11.44140625" style="2"/>
    <col min="6917" max="6917" width="40.6640625" style="2" customWidth="1"/>
    <col min="6918" max="6981" width="13.6640625" style="2" customWidth="1"/>
    <col min="6982" max="7172" width="11.44140625" style="2"/>
    <col min="7173" max="7173" width="40.6640625" style="2" customWidth="1"/>
    <col min="7174" max="7237" width="13.6640625" style="2" customWidth="1"/>
    <col min="7238" max="7428" width="11.44140625" style="2"/>
    <col min="7429" max="7429" width="40.6640625" style="2" customWidth="1"/>
    <col min="7430" max="7493" width="13.6640625" style="2" customWidth="1"/>
    <col min="7494" max="7684" width="11.44140625" style="2"/>
    <col min="7685" max="7685" width="40.6640625" style="2" customWidth="1"/>
    <col min="7686" max="7749" width="13.6640625" style="2" customWidth="1"/>
    <col min="7750" max="7940" width="11.44140625" style="2"/>
    <col min="7941" max="7941" width="40.6640625" style="2" customWidth="1"/>
    <col min="7942" max="8005" width="13.6640625" style="2" customWidth="1"/>
    <col min="8006" max="8196" width="11.44140625" style="2"/>
    <col min="8197" max="8197" width="40.6640625" style="2" customWidth="1"/>
    <col min="8198" max="8261" width="13.6640625" style="2" customWidth="1"/>
    <col min="8262" max="8452" width="11.44140625" style="2"/>
    <col min="8453" max="8453" width="40.6640625" style="2" customWidth="1"/>
    <col min="8454" max="8517" width="13.6640625" style="2" customWidth="1"/>
    <col min="8518" max="8708" width="11.44140625" style="2"/>
    <col min="8709" max="8709" width="40.6640625" style="2" customWidth="1"/>
    <col min="8710" max="8773" width="13.6640625" style="2" customWidth="1"/>
    <col min="8774" max="8964" width="11.44140625" style="2"/>
    <col min="8965" max="8965" width="40.6640625" style="2" customWidth="1"/>
    <col min="8966" max="9029" width="13.6640625" style="2" customWidth="1"/>
    <col min="9030" max="9220" width="11.44140625" style="2"/>
    <col min="9221" max="9221" width="40.6640625" style="2" customWidth="1"/>
    <col min="9222" max="9285" width="13.6640625" style="2" customWidth="1"/>
    <col min="9286" max="9476" width="11.44140625" style="2"/>
    <col min="9477" max="9477" width="40.6640625" style="2" customWidth="1"/>
    <col min="9478" max="9541" width="13.6640625" style="2" customWidth="1"/>
    <col min="9542" max="9732" width="11.44140625" style="2"/>
    <col min="9733" max="9733" width="40.6640625" style="2" customWidth="1"/>
    <col min="9734" max="9797" width="13.6640625" style="2" customWidth="1"/>
    <col min="9798" max="9988" width="11.44140625" style="2"/>
    <col min="9989" max="9989" width="40.6640625" style="2" customWidth="1"/>
    <col min="9990" max="10053" width="13.6640625" style="2" customWidth="1"/>
    <col min="10054" max="10244" width="11.44140625" style="2"/>
    <col min="10245" max="10245" width="40.6640625" style="2" customWidth="1"/>
    <col min="10246" max="10309" width="13.6640625" style="2" customWidth="1"/>
    <col min="10310" max="10500" width="11.44140625" style="2"/>
    <col min="10501" max="10501" width="40.6640625" style="2" customWidth="1"/>
    <col min="10502" max="10565" width="13.6640625" style="2" customWidth="1"/>
    <col min="10566" max="10756" width="11.44140625" style="2"/>
    <col min="10757" max="10757" width="40.6640625" style="2" customWidth="1"/>
    <col min="10758" max="10821" width="13.6640625" style="2" customWidth="1"/>
    <col min="10822" max="11012" width="11.44140625" style="2"/>
    <col min="11013" max="11013" width="40.6640625" style="2" customWidth="1"/>
    <col min="11014" max="11077" width="13.6640625" style="2" customWidth="1"/>
    <col min="11078" max="11268" width="11.44140625" style="2"/>
    <col min="11269" max="11269" width="40.6640625" style="2" customWidth="1"/>
    <col min="11270" max="11333" width="13.6640625" style="2" customWidth="1"/>
    <col min="11334" max="11524" width="11.44140625" style="2"/>
    <col min="11525" max="11525" width="40.6640625" style="2" customWidth="1"/>
    <col min="11526" max="11589" width="13.6640625" style="2" customWidth="1"/>
    <col min="11590" max="11780" width="11.44140625" style="2"/>
    <col min="11781" max="11781" width="40.6640625" style="2" customWidth="1"/>
    <col min="11782" max="11845" width="13.6640625" style="2" customWidth="1"/>
    <col min="11846" max="12036" width="11.44140625" style="2"/>
    <col min="12037" max="12037" width="40.6640625" style="2" customWidth="1"/>
    <col min="12038" max="12101" width="13.6640625" style="2" customWidth="1"/>
    <col min="12102" max="12292" width="11.44140625" style="2"/>
    <col min="12293" max="12293" width="40.6640625" style="2" customWidth="1"/>
    <col min="12294" max="12357" width="13.6640625" style="2" customWidth="1"/>
    <col min="12358" max="12548" width="11.44140625" style="2"/>
    <col min="12549" max="12549" width="40.6640625" style="2" customWidth="1"/>
    <col min="12550" max="12613" width="13.6640625" style="2" customWidth="1"/>
    <col min="12614" max="12804" width="11.44140625" style="2"/>
    <col min="12805" max="12805" width="40.6640625" style="2" customWidth="1"/>
    <col min="12806" max="12869" width="13.6640625" style="2" customWidth="1"/>
    <col min="12870" max="13060" width="11.44140625" style="2"/>
    <col min="13061" max="13061" width="40.6640625" style="2" customWidth="1"/>
    <col min="13062" max="13125" width="13.6640625" style="2" customWidth="1"/>
    <col min="13126" max="13316" width="11.44140625" style="2"/>
    <col min="13317" max="13317" width="40.6640625" style="2" customWidth="1"/>
    <col min="13318" max="13381" width="13.6640625" style="2" customWidth="1"/>
    <col min="13382" max="13572" width="11.44140625" style="2"/>
    <col min="13573" max="13573" width="40.6640625" style="2" customWidth="1"/>
    <col min="13574" max="13637" width="13.6640625" style="2" customWidth="1"/>
    <col min="13638" max="13828" width="11.44140625" style="2"/>
    <col min="13829" max="13829" width="40.6640625" style="2" customWidth="1"/>
    <col min="13830" max="13893" width="13.6640625" style="2" customWidth="1"/>
    <col min="13894" max="14084" width="11.44140625" style="2"/>
    <col min="14085" max="14085" width="40.6640625" style="2" customWidth="1"/>
    <col min="14086" max="14149" width="13.6640625" style="2" customWidth="1"/>
    <col min="14150" max="14340" width="11.44140625" style="2"/>
    <col min="14341" max="14341" width="40.6640625" style="2" customWidth="1"/>
    <col min="14342" max="14405" width="13.6640625" style="2" customWidth="1"/>
    <col min="14406" max="14596" width="11.44140625" style="2"/>
    <col min="14597" max="14597" width="40.6640625" style="2" customWidth="1"/>
    <col min="14598" max="14661" width="13.6640625" style="2" customWidth="1"/>
    <col min="14662" max="14852" width="11.44140625" style="2"/>
    <col min="14853" max="14853" width="40.6640625" style="2" customWidth="1"/>
    <col min="14854" max="14917" width="13.6640625" style="2" customWidth="1"/>
    <col min="14918" max="15108" width="11.44140625" style="2"/>
    <col min="15109" max="15109" width="40.6640625" style="2" customWidth="1"/>
    <col min="15110" max="15173" width="13.6640625" style="2" customWidth="1"/>
    <col min="15174" max="15364" width="11.44140625" style="2"/>
    <col min="15365" max="15365" width="40.6640625" style="2" customWidth="1"/>
    <col min="15366" max="15429" width="13.6640625" style="2" customWidth="1"/>
    <col min="15430" max="15620" width="11.44140625" style="2"/>
    <col min="15621" max="15621" width="40.6640625" style="2" customWidth="1"/>
    <col min="15622" max="15685" width="13.6640625" style="2" customWidth="1"/>
    <col min="15686" max="15876" width="11.44140625" style="2"/>
    <col min="15877" max="15877" width="40.6640625" style="2" customWidth="1"/>
    <col min="15878" max="15941" width="13.6640625" style="2" customWidth="1"/>
    <col min="15942" max="16132" width="11.44140625" style="2"/>
    <col min="16133" max="16133" width="40.6640625" style="2" customWidth="1"/>
    <col min="16134" max="16197" width="13.6640625" style="2" customWidth="1"/>
    <col min="16198" max="16384" width="11.44140625" style="2"/>
  </cols>
  <sheetData>
    <row r="1" spans="1:16" ht="16.5" customHeight="1" x14ac:dyDescent="0.2">
      <c r="A1" s="3" t="s">
        <v>0</v>
      </c>
      <c r="B1" s="4" t="s">
        <v>38</v>
      </c>
      <c r="C1" s="5" t="s">
        <v>39</v>
      </c>
      <c r="D1" s="4" t="s">
        <v>40</v>
      </c>
      <c r="E1" s="5" t="s">
        <v>41</v>
      </c>
      <c r="F1" s="4" t="s">
        <v>42</v>
      </c>
      <c r="G1" s="5" t="s">
        <v>43</v>
      </c>
      <c r="H1" s="4" t="s">
        <v>44</v>
      </c>
      <c r="I1" s="5" t="s">
        <v>45</v>
      </c>
      <c r="J1" s="4" t="s">
        <v>46</v>
      </c>
      <c r="K1" s="5" t="s">
        <v>47</v>
      </c>
      <c r="L1" s="4" t="s">
        <v>48</v>
      </c>
      <c r="M1" s="5" t="s">
        <v>49</v>
      </c>
      <c r="N1" s="4" t="s">
        <v>50</v>
      </c>
      <c r="O1" s="5" t="s">
        <v>51</v>
      </c>
      <c r="P1" s="6" t="s">
        <v>52</v>
      </c>
    </row>
    <row r="2" spans="1:16" ht="15" customHeight="1" x14ac:dyDescent="0.25">
      <c r="A2" s="7" t="s">
        <v>1</v>
      </c>
      <c r="B2" s="8">
        <f t="shared" ref="B2:B38" si="0">SUM(E2+H2+K2+N2)</f>
        <v>8265</v>
      </c>
      <c r="C2" s="9">
        <v>4264</v>
      </c>
      <c r="D2" s="9">
        <v>4001</v>
      </c>
      <c r="E2" s="8">
        <f t="shared" ref="E2:E38" si="1">SUM(F2:G2)</f>
        <v>8255</v>
      </c>
      <c r="F2" s="9">
        <v>4261</v>
      </c>
      <c r="G2" s="9">
        <v>3994</v>
      </c>
      <c r="H2" s="8">
        <f t="shared" ref="H2:H38" si="2">SUM(I2:J2)</f>
        <v>7</v>
      </c>
      <c r="I2" s="9">
        <v>2</v>
      </c>
      <c r="J2" s="9">
        <v>5</v>
      </c>
      <c r="K2" s="8">
        <f t="shared" ref="K2:K38" si="3">SUM(L2:M2)</f>
        <v>3</v>
      </c>
      <c r="L2" s="9">
        <v>1</v>
      </c>
      <c r="M2" s="9">
        <v>2</v>
      </c>
      <c r="N2" s="8">
        <f t="shared" ref="N2:N38" si="4">SUM(O2:P2)</f>
        <v>0</v>
      </c>
      <c r="O2" s="9">
        <v>0</v>
      </c>
      <c r="P2" s="9">
        <v>0</v>
      </c>
    </row>
    <row r="3" spans="1:16" ht="15" customHeight="1" x14ac:dyDescent="0.25">
      <c r="A3" s="7" t="s">
        <v>2</v>
      </c>
      <c r="B3" s="8">
        <f t="shared" si="0"/>
        <v>42</v>
      </c>
      <c r="C3" s="9">
        <v>17</v>
      </c>
      <c r="D3" s="9">
        <v>25</v>
      </c>
      <c r="E3" s="8">
        <f t="shared" si="1"/>
        <v>37</v>
      </c>
      <c r="F3" s="9">
        <v>15</v>
      </c>
      <c r="G3" s="9">
        <v>22</v>
      </c>
      <c r="H3" s="8">
        <f t="shared" si="2"/>
        <v>1</v>
      </c>
      <c r="I3" s="9">
        <v>0</v>
      </c>
      <c r="J3" s="9">
        <v>1</v>
      </c>
      <c r="K3" s="8">
        <f t="shared" si="3"/>
        <v>4</v>
      </c>
      <c r="L3" s="9">
        <v>2</v>
      </c>
      <c r="M3" s="9">
        <v>2</v>
      </c>
      <c r="N3" s="8">
        <f t="shared" si="4"/>
        <v>0</v>
      </c>
      <c r="O3" s="9">
        <v>0</v>
      </c>
      <c r="P3" s="9">
        <v>0</v>
      </c>
    </row>
    <row r="4" spans="1:16" ht="15" customHeight="1" x14ac:dyDescent="0.25">
      <c r="A4" s="7" t="s">
        <v>3</v>
      </c>
      <c r="B4" s="8">
        <f t="shared" si="0"/>
        <v>27</v>
      </c>
      <c r="C4" s="9">
        <v>14</v>
      </c>
      <c r="D4" s="9">
        <v>13</v>
      </c>
      <c r="E4" s="8">
        <f t="shared" si="1"/>
        <v>26</v>
      </c>
      <c r="F4" s="9">
        <v>14</v>
      </c>
      <c r="G4" s="9">
        <v>12</v>
      </c>
      <c r="H4" s="8">
        <f t="shared" si="2"/>
        <v>0</v>
      </c>
      <c r="I4" s="9">
        <v>0</v>
      </c>
      <c r="J4" s="9">
        <v>0</v>
      </c>
      <c r="K4" s="8">
        <f t="shared" si="3"/>
        <v>1</v>
      </c>
      <c r="L4" s="9">
        <v>0</v>
      </c>
      <c r="M4" s="9">
        <v>1</v>
      </c>
      <c r="N4" s="8">
        <f t="shared" si="4"/>
        <v>0</v>
      </c>
      <c r="O4" s="9">
        <v>0</v>
      </c>
      <c r="P4" s="9">
        <v>0</v>
      </c>
    </row>
    <row r="5" spans="1:16" ht="15" customHeight="1" x14ac:dyDescent="0.25">
      <c r="A5" s="7" t="s">
        <v>4</v>
      </c>
      <c r="B5" s="8">
        <f t="shared" si="0"/>
        <v>54</v>
      </c>
      <c r="C5" s="9">
        <v>25</v>
      </c>
      <c r="D5" s="9">
        <v>29</v>
      </c>
      <c r="E5" s="8">
        <f t="shared" si="1"/>
        <v>49</v>
      </c>
      <c r="F5" s="9">
        <v>22</v>
      </c>
      <c r="G5" s="9">
        <v>27</v>
      </c>
      <c r="H5" s="8">
        <f t="shared" si="2"/>
        <v>3</v>
      </c>
      <c r="I5" s="9">
        <v>1</v>
      </c>
      <c r="J5" s="9">
        <v>2</v>
      </c>
      <c r="K5" s="8">
        <f t="shared" si="3"/>
        <v>2</v>
      </c>
      <c r="L5" s="9">
        <v>2</v>
      </c>
      <c r="M5" s="9">
        <v>0</v>
      </c>
      <c r="N5" s="8">
        <f t="shared" si="4"/>
        <v>0</v>
      </c>
      <c r="O5" s="9">
        <v>0</v>
      </c>
      <c r="P5" s="9">
        <v>0</v>
      </c>
    </row>
    <row r="6" spans="1:16" ht="15" customHeight="1" x14ac:dyDescent="0.25">
      <c r="A6" s="7" t="s">
        <v>5</v>
      </c>
      <c r="B6" s="8">
        <f t="shared" si="0"/>
        <v>74</v>
      </c>
      <c r="C6" s="9">
        <v>37</v>
      </c>
      <c r="D6" s="9">
        <v>37</v>
      </c>
      <c r="E6" s="8">
        <f t="shared" si="1"/>
        <v>69</v>
      </c>
      <c r="F6" s="9">
        <v>34</v>
      </c>
      <c r="G6" s="9">
        <v>35</v>
      </c>
      <c r="H6" s="8">
        <f t="shared" si="2"/>
        <v>1</v>
      </c>
      <c r="I6" s="9">
        <v>1</v>
      </c>
      <c r="J6" s="9">
        <v>0</v>
      </c>
      <c r="K6" s="8">
        <f t="shared" si="3"/>
        <v>4</v>
      </c>
      <c r="L6" s="9">
        <v>2</v>
      </c>
      <c r="M6" s="9">
        <v>2</v>
      </c>
      <c r="N6" s="8">
        <f t="shared" si="4"/>
        <v>0</v>
      </c>
      <c r="O6" s="9">
        <v>0</v>
      </c>
      <c r="P6" s="9">
        <v>0</v>
      </c>
    </row>
    <row r="7" spans="1:16" ht="15" customHeight="1" x14ac:dyDescent="0.25">
      <c r="A7" s="7" t="s">
        <v>6</v>
      </c>
      <c r="B7" s="8">
        <f t="shared" si="0"/>
        <v>0</v>
      </c>
      <c r="C7" s="9">
        <v>0</v>
      </c>
      <c r="D7" s="9">
        <v>0</v>
      </c>
      <c r="E7" s="8">
        <f t="shared" si="1"/>
        <v>0</v>
      </c>
      <c r="F7" s="9">
        <v>0</v>
      </c>
      <c r="G7" s="9">
        <v>0</v>
      </c>
      <c r="H7" s="8">
        <f t="shared" si="2"/>
        <v>0</v>
      </c>
      <c r="I7" s="9">
        <v>0</v>
      </c>
      <c r="J7" s="9">
        <v>0</v>
      </c>
      <c r="K7" s="8">
        <f t="shared" si="3"/>
        <v>0</v>
      </c>
      <c r="L7" s="9">
        <v>0</v>
      </c>
      <c r="M7" s="9">
        <v>0</v>
      </c>
      <c r="N7" s="8">
        <f t="shared" si="4"/>
        <v>0</v>
      </c>
      <c r="O7" s="9">
        <v>0</v>
      </c>
      <c r="P7" s="9">
        <v>0</v>
      </c>
    </row>
    <row r="8" spans="1:16" ht="15" customHeight="1" x14ac:dyDescent="0.25">
      <c r="A8" s="7" t="s">
        <v>7</v>
      </c>
      <c r="B8" s="8">
        <f t="shared" si="0"/>
        <v>29</v>
      </c>
      <c r="C8" s="9">
        <v>12</v>
      </c>
      <c r="D8" s="9">
        <v>17</v>
      </c>
      <c r="E8" s="8">
        <f t="shared" si="1"/>
        <v>29</v>
      </c>
      <c r="F8" s="9">
        <v>12</v>
      </c>
      <c r="G8" s="9">
        <v>17</v>
      </c>
      <c r="H8" s="8">
        <f t="shared" si="2"/>
        <v>0</v>
      </c>
      <c r="I8" s="9">
        <v>0</v>
      </c>
      <c r="J8" s="9">
        <v>0</v>
      </c>
      <c r="K8" s="8">
        <f t="shared" si="3"/>
        <v>0</v>
      </c>
      <c r="L8" s="9">
        <v>0</v>
      </c>
      <c r="M8" s="9">
        <v>0</v>
      </c>
      <c r="N8" s="8">
        <f t="shared" si="4"/>
        <v>0</v>
      </c>
      <c r="O8" s="9">
        <v>0</v>
      </c>
      <c r="P8" s="9">
        <v>0</v>
      </c>
    </row>
    <row r="9" spans="1:16" ht="15" customHeight="1" x14ac:dyDescent="0.25">
      <c r="A9" s="7" t="s">
        <v>8</v>
      </c>
      <c r="B9" s="8">
        <f t="shared" si="0"/>
        <v>99</v>
      </c>
      <c r="C9" s="9">
        <v>60</v>
      </c>
      <c r="D9" s="9">
        <v>39</v>
      </c>
      <c r="E9" s="8">
        <f t="shared" si="1"/>
        <v>98</v>
      </c>
      <c r="F9" s="9">
        <v>59</v>
      </c>
      <c r="G9" s="9">
        <v>39</v>
      </c>
      <c r="H9" s="8">
        <f t="shared" si="2"/>
        <v>0</v>
      </c>
      <c r="I9" s="9">
        <v>0</v>
      </c>
      <c r="J9" s="9">
        <v>0</v>
      </c>
      <c r="K9" s="8">
        <f t="shared" si="3"/>
        <v>1</v>
      </c>
      <c r="L9" s="9">
        <v>1</v>
      </c>
      <c r="M9" s="9">
        <v>0</v>
      </c>
      <c r="N9" s="8">
        <f t="shared" si="4"/>
        <v>0</v>
      </c>
      <c r="O9" s="9">
        <v>0</v>
      </c>
      <c r="P9" s="9">
        <v>0</v>
      </c>
    </row>
    <row r="10" spans="1:16" ht="15" customHeight="1" x14ac:dyDescent="0.25">
      <c r="A10" s="7" t="s">
        <v>9</v>
      </c>
      <c r="B10" s="8">
        <f t="shared" si="0"/>
        <v>35</v>
      </c>
      <c r="C10" s="9">
        <v>18</v>
      </c>
      <c r="D10" s="9">
        <v>17</v>
      </c>
      <c r="E10" s="8">
        <f t="shared" si="1"/>
        <v>30</v>
      </c>
      <c r="F10" s="9">
        <v>15</v>
      </c>
      <c r="G10" s="9">
        <v>15</v>
      </c>
      <c r="H10" s="8">
        <f t="shared" si="2"/>
        <v>0</v>
      </c>
      <c r="I10" s="9">
        <v>0</v>
      </c>
      <c r="J10" s="9">
        <v>0</v>
      </c>
      <c r="K10" s="8">
        <f t="shared" si="3"/>
        <v>5</v>
      </c>
      <c r="L10" s="9">
        <v>3</v>
      </c>
      <c r="M10" s="9">
        <v>2</v>
      </c>
      <c r="N10" s="8">
        <f t="shared" si="4"/>
        <v>0</v>
      </c>
      <c r="O10" s="9">
        <v>0</v>
      </c>
      <c r="P10" s="9">
        <v>0</v>
      </c>
    </row>
    <row r="11" spans="1:16" ht="15" customHeight="1" x14ac:dyDescent="0.25">
      <c r="A11" s="7" t="s">
        <v>10</v>
      </c>
      <c r="B11" s="8">
        <f t="shared" si="0"/>
        <v>0</v>
      </c>
      <c r="C11" s="9">
        <v>0</v>
      </c>
      <c r="D11" s="9">
        <v>0</v>
      </c>
      <c r="E11" s="8">
        <f t="shared" si="1"/>
        <v>0</v>
      </c>
      <c r="F11" s="9">
        <v>0</v>
      </c>
      <c r="G11" s="9">
        <v>0</v>
      </c>
      <c r="H11" s="8">
        <f t="shared" si="2"/>
        <v>0</v>
      </c>
      <c r="I11" s="9">
        <v>0</v>
      </c>
      <c r="J11" s="9">
        <v>0</v>
      </c>
      <c r="K11" s="8">
        <f t="shared" si="3"/>
        <v>0</v>
      </c>
      <c r="L11" s="9">
        <v>0</v>
      </c>
      <c r="M11" s="9">
        <v>0</v>
      </c>
      <c r="N11" s="8">
        <f t="shared" si="4"/>
        <v>0</v>
      </c>
      <c r="O11" s="9">
        <v>0</v>
      </c>
      <c r="P11" s="9">
        <v>0</v>
      </c>
    </row>
    <row r="12" spans="1:16" ht="15" customHeight="1" x14ac:dyDescent="0.25">
      <c r="A12" s="7" t="s">
        <v>11</v>
      </c>
      <c r="B12" s="8">
        <f t="shared" si="0"/>
        <v>2071</v>
      </c>
      <c r="C12" s="9">
        <v>1061</v>
      </c>
      <c r="D12" s="9">
        <v>1010</v>
      </c>
      <c r="E12" s="8">
        <f t="shared" si="1"/>
        <v>2063</v>
      </c>
      <c r="F12" s="9">
        <v>1057</v>
      </c>
      <c r="G12" s="9">
        <v>1006</v>
      </c>
      <c r="H12" s="8">
        <f t="shared" si="2"/>
        <v>0</v>
      </c>
      <c r="I12" s="9">
        <v>0</v>
      </c>
      <c r="J12" s="9">
        <v>0</v>
      </c>
      <c r="K12" s="8">
        <f t="shared" si="3"/>
        <v>8</v>
      </c>
      <c r="L12" s="9">
        <v>4</v>
      </c>
      <c r="M12" s="9">
        <v>4</v>
      </c>
      <c r="N12" s="8">
        <f t="shared" si="4"/>
        <v>0</v>
      </c>
      <c r="O12" s="9">
        <v>0</v>
      </c>
      <c r="P12" s="9">
        <v>0</v>
      </c>
    </row>
    <row r="13" spans="1:16" ht="15" customHeight="1" x14ac:dyDescent="0.25">
      <c r="A13" s="7" t="s">
        <v>12</v>
      </c>
      <c r="B13" s="8">
        <f t="shared" si="0"/>
        <v>80</v>
      </c>
      <c r="C13" s="9">
        <v>47</v>
      </c>
      <c r="D13" s="9">
        <v>33</v>
      </c>
      <c r="E13" s="8">
        <f t="shared" si="1"/>
        <v>79</v>
      </c>
      <c r="F13" s="9">
        <v>46</v>
      </c>
      <c r="G13" s="9">
        <v>33</v>
      </c>
      <c r="H13" s="8">
        <f t="shared" si="2"/>
        <v>0</v>
      </c>
      <c r="I13" s="9">
        <v>0</v>
      </c>
      <c r="J13" s="9">
        <v>0</v>
      </c>
      <c r="K13" s="8">
        <f t="shared" si="3"/>
        <v>1</v>
      </c>
      <c r="L13" s="9">
        <v>1</v>
      </c>
      <c r="M13" s="9">
        <v>0</v>
      </c>
      <c r="N13" s="8">
        <f t="shared" si="4"/>
        <v>0</v>
      </c>
      <c r="O13" s="9">
        <v>0</v>
      </c>
      <c r="P13" s="9">
        <v>0</v>
      </c>
    </row>
    <row r="14" spans="1:16" ht="15" customHeight="1" x14ac:dyDescent="0.25">
      <c r="A14" s="7" t="s">
        <v>13</v>
      </c>
      <c r="B14" s="8">
        <f t="shared" si="0"/>
        <v>108</v>
      </c>
      <c r="C14" s="9">
        <v>55</v>
      </c>
      <c r="D14" s="9">
        <v>53</v>
      </c>
      <c r="E14" s="8">
        <f t="shared" si="1"/>
        <v>106</v>
      </c>
      <c r="F14" s="9">
        <v>53</v>
      </c>
      <c r="G14" s="9">
        <v>53</v>
      </c>
      <c r="H14" s="8">
        <f t="shared" si="2"/>
        <v>0</v>
      </c>
      <c r="I14" s="9">
        <v>0</v>
      </c>
      <c r="J14" s="9">
        <v>0</v>
      </c>
      <c r="K14" s="8">
        <f t="shared" si="3"/>
        <v>2</v>
      </c>
      <c r="L14" s="9">
        <v>2</v>
      </c>
      <c r="M14" s="9">
        <v>0</v>
      </c>
      <c r="N14" s="8">
        <f t="shared" si="4"/>
        <v>0</v>
      </c>
      <c r="O14" s="9">
        <v>0</v>
      </c>
      <c r="P14" s="9">
        <v>0</v>
      </c>
    </row>
    <row r="15" spans="1:16" ht="15" customHeight="1" x14ac:dyDescent="0.25">
      <c r="A15" s="7" t="s">
        <v>14</v>
      </c>
      <c r="B15" s="8">
        <f t="shared" si="0"/>
        <v>42</v>
      </c>
      <c r="C15" s="9">
        <v>21</v>
      </c>
      <c r="D15" s="9">
        <v>21</v>
      </c>
      <c r="E15" s="8">
        <f t="shared" si="1"/>
        <v>41</v>
      </c>
      <c r="F15" s="9">
        <v>21</v>
      </c>
      <c r="G15" s="9">
        <v>20</v>
      </c>
      <c r="H15" s="8">
        <f t="shared" si="2"/>
        <v>0</v>
      </c>
      <c r="I15" s="9">
        <v>0</v>
      </c>
      <c r="J15" s="9">
        <v>0</v>
      </c>
      <c r="K15" s="8">
        <f t="shared" si="3"/>
        <v>1</v>
      </c>
      <c r="L15" s="9">
        <v>0</v>
      </c>
      <c r="M15" s="9">
        <v>1</v>
      </c>
      <c r="N15" s="8">
        <f t="shared" si="4"/>
        <v>0</v>
      </c>
      <c r="O15" s="9">
        <v>0</v>
      </c>
      <c r="P15" s="9">
        <v>0</v>
      </c>
    </row>
    <row r="16" spans="1:16" ht="15" customHeight="1" x14ac:dyDescent="0.25">
      <c r="A16" s="7" t="s">
        <v>15</v>
      </c>
      <c r="B16" s="8">
        <f t="shared" si="0"/>
        <v>68</v>
      </c>
      <c r="C16" s="9">
        <v>30</v>
      </c>
      <c r="D16" s="9">
        <v>38</v>
      </c>
      <c r="E16" s="8">
        <f t="shared" si="1"/>
        <v>32</v>
      </c>
      <c r="F16" s="9">
        <v>18</v>
      </c>
      <c r="G16" s="9">
        <v>14</v>
      </c>
      <c r="H16" s="8">
        <f t="shared" si="2"/>
        <v>7</v>
      </c>
      <c r="I16" s="9">
        <v>3</v>
      </c>
      <c r="J16" s="9">
        <v>4</v>
      </c>
      <c r="K16" s="8">
        <f t="shared" si="3"/>
        <v>29</v>
      </c>
      <c r="L16" s="9">
        <v>9</v>
      </c>
      <c r="M16" s="9">
        <v>20</v>
      </c>
      <c r="N16" s="8">
        <f t="shared" si="4"/>
        <v>0</v>
      </c>
      <c r="O16" s="9">
        <v>0</v>
      </c>
      <c r="P16" s="9">
        <v>0</v>
      </c>
    </row>
    <row r="17" spans="1:16" ht="15" customHeight="1" x14ac:dyDescent="0.25">
      <c r="A17" s="7" t="s">
        <v>16</v>
      </c>
      <c r="B17" s="8">
        <f t="shared" si="0"/>
        <v>24</v>
      </c>
      <c r="C17" s="9">
        <v>14</v>
      </c>
      <c r="D17" s="9">
        <v>10</v>
      </c>
      <c r="E17" s="8">
        <f t="shared" si="1"/>
        <v>21</v>
      </c>
      <c r="F17" s="9">
        <v>13</v>
      </c>
      <c r="G17" s="9">
        <v>8</v>
      </c>
      <c r="H17" s="8">
        <f t="shared" si="2"/>
        <v>0</v>
      </c>
      <c r="I17" s="9">
        <v>0</v>
      </c>
      <c r="J17" s="9">
        <v>0</v>
      </c>
      <c r="K17" s="8">
        <f t="shared" si="3"/>
        <v>3</v>
      </c>
      <c r="L17" s="9">
        <v>1</v>
      </c>
      <c r="M17" s="9">
        <v>2</v>
      </c>
      <c r="N17" s="8">
        <f t="shared" si="4"/>
        <v>0</v>
      </c>
      <c r="O17" s="9">
        <v>0</v>
      </c>
      <c r="P17" s="9">
        <v>0</v>
      </c>
    </row>
    <row r="18" spans="1:16" ht="15" customHeight="1" x14ac:dyDescent="0.25">
      <c r="A18" s="7" t="s">
        <v>17</v>
      </c>
      <c r="B18" s="8">
        <f t="shared" si="0"/>
        <v>88</v>
      </c>
      <c r="C18" s="9">
        <v>50</v>
      </c>
      <c r="D18" s="9">
        <v>38</v>
      </c>
      <c r="E18" s="8">
        <f t="shared" si="1"/>
        <v>84</v>
      </c>
      <c r="F18" s="9">
        <v>49</v>
      </c>
      <c r="G18" s="9">
        <v>35</v>
      </c>
      <c r="H18" s="8">
        <f t="shared" si="2"/>
        <v>1</v>
      </c>
      <c r="I18" s="9">
        <v>0</v>
      </c>
      <c r="J18" s="9">
        <v>1</v>
      </c>
      <c r="K18" s="8">
        <f t="shared" si="3"/>
        <v>3</v>
      </c>
      <c r="L18" s="9">
        <v>1</v>
      </c>
      <c r="M18" s="9">
        <v>2</v>
      </c>
      <c r="N18" s="8">
        <f t="shared" si="4"/>
        <v>0</v>
      </c>
      <c r="O18" s="9">
        <v>0</v>
      </c>
      <c r="P18" s="9">
        <v>0</v>
      </c>
    </row>
    <row r="19" spans="1:16" ht="15" customHeight="1" x14ac:dyDescent="0.25">
      <c r="A19" s="7" t="s">
        <v>18</v>
      </c>
      <c r="B19" s="8">
        <f t="shared" si="0"/>
        <v>1497</v>
      </c>
      <c r="C19" s="9">
        <v>775</v>
      </c>
      <c r="D19" s="9">
        <v>722</v>
      </c>
      <c r="E19" s="8">
        <f t="shared" si="1"/>
        <v>1441</v>
      </c>
      <c r="F19" s="9">
        <v>744</v>
      </c>
      <c r="G19" s="9">
        <v>697</v>
      </c>
      <c r="H19" s="8">
        <f t="shared" si="2"/>
        <v>42</v>
      </c>
      <c r="I19" s="9">
        <v>20</v>
      </c>
      <c r="J19" s="9">
        <v>22</v>
      </c>
      <c r="K19" s="8">
        <f t="shared" si="3"/>
        <v>14</v>
      </c>
      <c r="L19" s="9">
        <v>11</v>
      </c>
      <c r="M19" s="9">
        <v>3</v>
      </c>
      <c r="N19" s="8">
        <f t="shared" si="4"/>
        <v>0</v>
      </c>
      <c r="O19" s="9">
        <v>0</v>
      </c>
      <c r="P19" s="9">
        <v>0</v>
      </c>
    </row>
    <row r="20" spans="1:16" ht="15" customHeight="1" x14ac:dyDescent="0.25">
      <c r="A20" s="7" t="s">
        <v>33</v>
      </c>
      <c r="B20" s="8">
        <f t="shared" si="0"/>
        <v>34</v>
      </c>
      <c r="C20" s="9">
        <v>21</v>
      </c>
      <c r="D20" s="9">
        <v>13</v>
      </c>
      <c r="E20" s="8">
        <f t="shared" si="1"/>
        <v>31</v>
      </c>
      <c r="F20" s="9">
        <v>20</v>
      </c>
      <c r="G20" s="9">
        <v>11</v>
      </c>
      <c r="H20" s="8">
        <f t="shared" si="2"/>
        <v>0</v>
      </c>
      <c r="I20" s="9">
        <v>0</v>
      </c>
      <c r="J20" s="9">
        <v>0</v>
      </c>
      <c r="K20" s="8">
        <f t="shared" si="3"/>
        <v>3</v>
      </c>
      <c r="L20" s="9">
        <v>1</v>
      </c>
      <c r="M20" s="9">
        <v>2</v>
      </c>
      <c r="N20" s="8">
        <f t="shared" si="4"/>
        <v>0</v>
      </c>
      <c r="O20" s="9">
        <v>0</v>
      </c>
      <c r="P20" s="9">
        <v>0</v>
      </c>
    </row>
    <row r="21" spans="1:16" ht="15" customHeight="1" x14ac:dyDescent="0.25">
      <c r="A21" s="7" t="s">
        <v>19</v>
      </c>
      <c r="B21" s="8">
        <f t="shared" si="0"/>
        <v>23</v>
      </c>
      <c r="C21" s="9">
        <v>8</v>
      </c>
      <c r="D21" s="9">
        <v>15</v>
      </c>
      <c r="E21" s="8">
        <f t="shared" si="1"/>
        <v>21</v>
      </c>
      <c r="F21" s="9">
        <v>8</v>
      </c>
      <c r="G21" s="9">
        <v>13</v>
      </c>
      <c r="H21" s="8">
        <f t="shared" si="2"/>
        <v>0</v>
      </c>
      <c r="I21" s="9">
        <v>0</v>
      </c>
      <c r="J21" s="9">
        <v>0</v>
      </c>
      <c r="K21" s="8">
        <f t="shared" si="3"/>
        <v>2</v>
      </c>
      <c r="L21" s="9">
        <v>0</v>
      </c>
      <c r="M21" s="9">
        <v>2</v>
      </c>
      <c r="N21" s="8">
        <f t="shared" si="4"/>
        <v>0</v>
      </c>
      <c r="O21" s="9">
        <v>0</v>
      </c>
      <c r="P21" s="9">
        <v>0</v>
      </c>
    </row>
    <row r="22" spans="1:16" ht="15" customHeight="1" x14ac:dyDescent="0.25">
      <c r="A22" s="7" t="s">
        <v>20</v>
      </c>
      <c r="B22" s="8">
        <f t="shared" si="0"/>
        <v>18</v>
      </c>
      <c r="C22" s="9">
        <v>10</v>
      </c>
      <c r="D22" s="9">
        <v>8</v>
      </c>
      <c r="E22" s="8">
        <f t="shared" si="1"/>
        <v>17</v>
      </c>
      <c r="F22" s="9">
        <v>10</v>
      </c>
      <c r="G22" s="9">
        <v>7</v>
      </c>
      <c r="H22" s="8">
        <f t="shared" si="2"/>
        <v>0</v>
      </c>
      <c r="I22" s="9">
        <v>0</v>
      </c>
      <c r="J22" s="9">
        <v>0</v>
      </c>
      <c r="K22" s="8">
        <f t="shared" si="3"/>
        <v>1</v>
      </c>
      <c r="L22" s="9">
        <v>0</v>
      </c>
      <c r="M22" s="9">
        <v>1</v>
      </c>
      <c r="N22" s="8">
        <f t="shared" si="4"/>
        <v>0</v>
      </c>
      <c r="O22" s="9">
        <v>0</v>
      </c>
      <c r="P22" s="9">
        <v>0</v>
      </c>
    </row>
    <row r="23" spans="1:16" ht="15" customHeight="1" x14ac:dyDescent="0.25">
      <c r="A23" s="7" t="s">
        <v>21</v>
      </c>
      <c r="B23" s="8">
        <f t="shared" si="0"/>
        <v>35</v>
      </c>
      <c r="C23" s="9">
        <v>13</v>
      </c>
      <c r="D23" s="9">
        <v>22</v>
      </c>
      <c r="E23" s="8">
        <f t="shared" si="1"/>
        <v>34</v>
      </c>
      <c r="F23" s="9">
        <v>12</v>
      </c>
      <c r="G23" s="9">
        <v>22</v>
      </c>
      <c r="H23" s="8">
        <f t="shared" si="2"/>
        <v>0</v>
      </c>
      <c r="I23" s="9">
        <v>0</v>
      </c>
      <c r="J23" s="9">
        <v>0</v>
      </c>
      <c r="K23" s="8">
        <f t="shared" si="3"/>
        <v>1</v>
      </c>
      <c r="L23" s="9">
        <v>1</v>
      </c>
      <c r="M23" s="9">
        <v>0</v>
      </c>
      <c r="N23" s="8">
        <f t="shared" si="4"/>
        <v>0</v>
      </c>
      <c r="O23" s="9">
        <v>0</v>
      </c>
      <c r="P23" s="9">
        <v>0</v>
      </c>
    </row>
    <row r="24" spans="1:16" ht="15" customHeight="1" x14ac:dyDescent="0.25">
      <c r="A24" s="7" t="s">
        <v>22</v>
      </c>
      <c r="B24" s="8">
        <f t="shared" si="0"/>
        <v>14</v>
      </c>
      <c r="C24" s="9">
        <v>7</v>
      </c>
      <c r="D24" s="9">
        <v>7</v>
      </c>
      <c r="E24" s="8">
        <f t="shared" si="1"/>
        <v>13</v>
      </c>
      <c r="F24" s="9">
        <v>7</v>
      </c>
      <c r="G24" s="9">
        <v>6</v>
      </c>
      <c r="H24" s="8">
        <f t="shared" si="2"/>
        <v>0</v>
      </c>
      <c r="I24" s="9">
        <v>0</v>
      </c>
      <c r="J24" s="9">
        <v>0</v>
      </c>
      <c r="K24" s="8">
        <f t="shared" si="3"/>
        <v>1</v>
      </c>
      <c r="L24" s="9">
        <v>0</v>
      </c>
      <c r="M24" s="9">
        <v>1</v>
      </c>
      <c r="N24" s="8">
        <f t="shared" si="4"/>
        <v>0</v>
      </c>
      <c r="O24" s="9">
        <v>0</v>
      </c>
      <c r="P24" s="9">
        <v>0</v>
      </c>
    </row>
    <row r="25" spans="1:16" ht="15" customHeight="1" x14ac:dyDescent="0.25">
      <c r="A25" s="7" t="s">
        <v>23</v>
      </c>
      <c r="B25" s="8">
        <f t="shared" si="0"/>
        <v>72</v>
      </c>
      <c r="C25" s="9">
        <v>38</v>
      </c>
      <c r="D25" s="9">
        <v>34</v>
      </c>
      <c r="E25" s="8">
        <f t="shared" si="1"/>
        <v>67</v>
      </c>
      <c r="F25" s="9">
        <v>35</v>
      </c>
      <c r="G25" s="9">
        <v>32</v>
      </c>
      <c r="H25" s="8">
        <f t="shared" si="2"/>
        <v>1</v>
      </c>
      <c r="I25" s="9">
        <v>0</v>
      </c>
      <c r="J25" s="9">
        <v>1</v>
      </c>
      <c r="K25" s="8">
        <f t="shared" si="3"/>
        <v>4</v>
      </c>
      <c r="L25" s="9">
        <v>3</v>
      </c>
      <c r="M25" s="9">
        <v>1</v>
      </c>
      <c r="N25" s="8">
        <f t="shared" si="4"/>
        <v>0</v>
      </c>
      <c r="O25" s="9">
        <v>0</v>
      </c>
      <c r="P25" s="9">
        <v>0</v>
      </c>
    </row>
    <row r="26" spans="1:16" ht="15" customHeight="1" x14ac:dyDescent="0.25">
      <c r="A26" s="7" t="s">
        <v>24</v>
      </c>
      <c r="B26" s="8">
        <f t="shared" si="0"/>
        <v>4008</v>
      </c>
      <c r="C26" s="9">
        <v>2153</v>
      </c>
      <c r="D26" s="9">
        <v>1855</v>
      </c>
      <c r="E26" s="8">
        <f t="shared" si="1"/>
        <v>3996</v>
      </c>
      <c r="F26" s="9">
        <v>2146</v>
      </c>
      <c r="G26" s="9">
        <v>1850</v>
      </c>
      <c r="H26" s="8">
        <f t="shared" si="2"/>
        <v>4</v>
      </c>
      <c r="I26" s="9">
        <v>2</v>
      </c>
      <c r="J26" s="9">
        <v>2</v>
      </c>
      <c r="K26" s="8">
        <f t="shared" si="3"/>
        <v>8</v>
      </c>
      <c r="L26" s="9">
        <v>5</v>
      </c>
      <c r="M26" s="9">
        <v>3</v>
      </c>
      <c r="N26" s="8">
        <f t="shared" si="4"/>
        <v>0</v>
      </c>
      <c r="O26" s="9">
        <v>0</v>
      </c>
      <c r="P26" s="9">
        <v>0</v>
      </c>
    </row>
    <row r="27" spans="1:16" ht="15" customHeight="1" x14ac:dyDescent="0.25">
      <c r="A27" s="7" t="s">
        <v>25</v>
      </c>
      <c r="B27" s="8">
        <f t="shared" si="0"/>
        <v>46</v>
      </c>
      <c r="C27" s="9">
        <v>25</v>
      </c>
      <c r="D27" s="9">
        <v>21</v>
      </c>
      <c r="E27" s="8">
        <f t="shared" si="1"/>
        <v>44</v>
      </c>
      <c r="F27" s="9">
        <v>25</v>
      </c>
      <c r="G27" s="9">
        <v>19</v>
      </c>
      <c r="H27" s="8">
        <f t="shared" si="2"/>
        <v>1</v>
      </c>
      <c r="I27" s="9">
        <v>0</v>
      </c>
      <c r="J27" s="9">
        <v>1</v>
      </c>
      <c r="K27" s="8">
        <f t="shared" si="3"/>
        <v>1</v>
      </c>
      <c r="L27" s="9">
        <v>0</v>
      </c>
      <c r="M27" s="9">
        <v>1</v>
      </c>
      <c r="N27" s="8">
        <f t="shared" si="4"/>
        <v>0</v>
      </c>
      <c r="O27" s="9">
        <v>0</v>
      </c>
      <c r="P27" s="9">
        <v>0</v>
      </c>
    </row>
    <row r="28" spans="1:16" ht="15" customHeight="1" x14ac:dyDescent="0.25">
      <c r="A28" s="7" t="s">
        <v>26</v>
      </c>
      <c r="B28" s="8">
        <f t="shared" si="0"/>
        <v>38</v>
      </c>
      <c r="C28" s="9">
        <v>18</v>
      </c>
      <c r="D28" s="9">
        <v>20</v>
      </c>
      <c r="E28" s="8">
        <f t="shared" si="1"/>
        <v>35</v>
      </c>
      <c r="F28" s="9">
        <v>16</v>
      </c>
      <c r="G28" s="9">
        <v>19</v>
      </c>
      <c r="H28" s="8">
        <f t="shared" si="2"/>
        <v>0</v>
      </c>
      <c r="I28" s="9">
        <v>0</v>
      </c>
      <c r="J28" s="9">
        <v>0</v>
      </c>
      <c r="K28" s="8">
        <f t="shared" si="3"/>
        <v>3</v>
      </c>
      <c r="L28" s="9">
        <v>2</v>
      </c>
      <c r="M28" s="9">
        <v>1</v>
      </c>
      <c r="N28" s="8">
        <f t="shared" si="4"/>
        <v>0</v>
      </c>
      <c r="O28" s="9">
        <v>0</v>
      </c>
      <c r="P28" s="9">
        <v>0</v>
      </c>
    </row>
    <row r="29" spans="1:16" ht="15" customHeight="1" x14ac:dyDescent="0.25">
      <c r="A29" s="7" t="s">
        <v>34</v>
      </c>
      <c r="B29" s="8">
        <f t="shared" si="0"/>
        <v>47</v>
      </c>
      <c r="C29" s="9">
        <v>25</v>
      </c>
      <c r="D29" s="9">
        <v>22</v>
      </c>
      <c r="E29" s="8">
        <f t="shared" si="1"/>
        <v>41</v>
      </c>
      <c r="F29" s="9">
        <v>24</v>
      </c>
      <c r="G29" s="9">
        <v>17</v>
      </c>
      <c r="H29" s="8">
        <f t="shared" si="2"/>
        <v>1</v>
      </c>
      <c r="I29" s="9">
        <v>0</v>
      </c>
      <c r="J29" s="9">
        <v>1</v>
      </c>
      <c r="K29" s="8">
        <f t="shared" si="3"/>
        <v>5</v>
      </c>
      <c r="L29" s="9">
        <v>1</v>
      </c>
      <c r="M29" s="9">
        <v>4</v>
      </c>
      <c r="N29" s="8">
        <f t="shared" si="4"/>
        <v>0</v>
      </c>
      <c r="O29" s="9">
        <v>0</v>
      </c>
      <c r="P29" s="9">
        <v>0</v>
      </c>
    </row>
    <row r="30" spans="1:16" ht="15" customHeight="1" x14ac:dyDescent="0.25">
      <c r="A30" s="7" t="s">
        <v>35</v>
      </c>
      <c r="B30" s="8">
        <f t="shared" si="0"/>
        <v>38</v>
      </c>
      <c r="C30" s="9">
        <v>16</v>
      </c>
      <c r="D30" s="9">
        <v>22</v>
      </c>
      <c r="E30" s="8">
        <f t="shared" si="1"/>
        <v>36</v>
      </c>
      <c r="F30" s="9">
        <v>16</v>
      </c>
      <c r="G30" s="9">
        <v>20</v>
      </c>
      <c r="H30" s="8">
        <f t="shared" si="2"/>
        <v>1</v>
      </c>
      <c r="I30" s="9">
        <v>0</v>
      </c>
      <c r="J30" s="9">
        <v>1</v>
      </c>
      <c r="K30" s="8">
        <f t="shared" si="3"/>
        <v>1</v>
      </c>
      <c r="L30" s="9">
        <v>0</v>
      </c>
      <c r="M30" s="9">
        <v>1</v>
      </c>
      <c r="N30" s="8">
        <f t="shared" si="4"/>
        <v>0</v>
      </c>
      <c r="O30" s="9">
        <v>0</v>
      </c>
      <c r="P30" s="9">
        <v>0</v>
      </c>
    </row>
    <row r="31" spans="1:16" ht="15" customHeight="1" x14ac:dyDescent="0.25">
      <c r="A31" s="7" t="s">
        <v>27</v>
      </c>
      <c r="B31" s="8">
        <f t="shared" si="0"/>
        <v>102</v>
      </c>
      <c r="C31" s="9">
        <v>52</v>
      </c>
      <c r="D31" s="9">
        <v>50</v>
      </c>
      <c r="E31" s="8">
        <f t="shared" si="1"/>
        <v>100</v>
      </c>
      <c r="F31" s="9">
        <v>50</v>
      </c>
      <c r="G31" s="9">
        <v>50</v>
      </c>
      <c r="H31" s="8">
        <f t="shared" si="2"/>
        <v>0</v>
      </c>
      <c r="I31" s="9">
        <v>0</v>
      </c>
      <c r="J31" s="9">
        <v>0</v>
      </c>
      <c r="K31" s="8">
        <f t="shared" si="3"/>
        <v>2</v>
      </c>
      <c r="L31" s="9">
        <v>2</v>
      </c>
      <c r="M31" s="9">
        <v>0</v>
      </c>
      <c r="N31" s="8">
        <f t="shared" si="4"/>
        <v>0</v>
      </c>
      <c r="O31" s="9">
        <v>0</v>
      </c>
      <c r="P31" s="9">
        <v>0</v>
      </c>
    </row>
    <row r="32" spans="1:16" ht="15" customHeight="1" x14ac:dyDescent="0.25">
      <c r="A32" s="7" t="s">
        <v>28</v>
      </c>
      <c r="B32" s="8">
        <f t="shared" si="0"/>
        <v>62</v>
      </c>
      <c r="C32" s="9">
        <v>27</v>
      </c>
      <c r="D32" s="9">
        <v>35</v>
      </c>
      <c r="E32" s="8">
        <f t="shared" si="1"/>
        <v>60</v>
      </c>
      <c r="F32" s="9">
        <v>26</v>
      </c>
      <c r="G32" s="9">
        <v>34</v>
      </c>
      <c r="H32" s="8">
        <f t="shared" si="2"/>
        <v>0</v>
      </c>
      <c r="I32" s="9">
        <v>0</v>
      </c>
      <c r="J32" s="9">
        <v>0</v>
      </c>
      <c r="K32" s="8">
        <f t="shared" si="3"/>
        <v>2</v>
      </c>
      <c r="L32" s="9">
        <v>1</v>
      </c>
      <c r="M32" s="9">
        <v>1</v>
      </c>
      <c r="N32" s="8">
        <f t="shared" si="4"/>
        <v>0</v>
      </c>
      <c r="O32" s="9">
        <v>0</v>
      </c>
      <c r="P32" s="9">
        <v>0</v>
      </c>
    </row>
    <row r="33" spans="1:16" ht="15" customHeight="1" x14ac:dyDescent="0.25">
      <c r="A33" s="7" t="s">
        <v>29</v>
      </c>
      <c r="B33" s="8">
        <f t="shared" si="0"/>
        <v>56</v>
      </c>
      <c r="C33" s="9">
        <v>32</v>
      </c>
      <c r="D33" s="9">
        <v>24</v>
      </c>
      <c r="E33" s="8">
        <f t="shared" si="1"/>
        <v>56</v>
      </c>
      <c r="F33" s="9">
        <v>32</v>
      </c>
      <c r="G33" s="9">
        <v>24</v>
      </c>
      <c r="H33" s="8">
        <f t="shared" si="2"/>
        <v>0</v>
      </c>
      <c r="I33" s="9">
        <v>0</v>
      </c>
      <c r="J33" s="9">
        <v>0</v>
      </c>
      <c r="K33" s="8">
        <f t="shared" si="3"/>
        <v>0</v>
      </c>
      <c r="L33" s="9">
        <v>0</v>
      </c>
      <c r="M33" s="9">
        <v>0</v>
      </c>
      <c r="N33" s="8">
        <f t="shared" si="4"/>
        <v>0</v>
      </c>
      <c r="O33" s="9">
        <v>0</v>
      </c>
      <c r="P33" s="9">
        <v>0</v>
      </c>
    </row>
    <row r="34" spans="1:16" ht="15" customHeight="1" x14ac:dyDescent="0.25">
      <c r="A34" s="7" t="s">
        <v>30</v>
      </c>
      <c r="B34" s="8">
        <f t="shared" si="0"/>
        <v>14</v>
      </c>
      <c r="C34" s="9">
        <v>7</v>
      </c>
      <c r="D34" s="9">
        <v>7</v>
      </c>
      <c r="E34" s="8">
        <f t="shared" si="1"/>
        <v>13</v>
      </c>
      <c r="F34" s="9">
        <v>6</v>
      </c>
      <c r="G34" s="9">
        <v>7</v>
      </c>
      <c r="H34" s="8">
        <f t="shared" si="2"/>
        <v>0</v>
      </c>
      <c r="I34" s="9">
        <v>0</v>
      </c>
      <c r="J34" s="9">
        <v>0</v>
      </c>
      <c r="K34" s="8">
        <f t="shared" si="3"/>
        <v>1</v>
      </c>
      <c r="L34" s="9">
        <v>1</v>
      </c>
      <c r="M34" s="9">
        <v>0</v>
      </c>
      <c r="N34" s="8">
        <f t="shared" si="4"/>
        <v>0</v>
      </c>
      <c r="O34" s="9">
        <v>0</v>
      </c>
      <c r="P34" s="9">
        <v>0</v>
      </c>
    </row>
    <row r="35" spans="1:16" ht="15" customHeight="1" x14ac:dyDescent="0.25">
      <c r="A35" s="7" t="s">
        <v>31</v>
      </c>
      <c r="B35" s="8">
        <f t="shared" si="0"/>
        <v>27</v>
      </c>
      <c r="C35" s="9">
        <v>12</v>
      </c>
      <c r="D35" s="9">
        <v>15</v>
      </c>
      <c r="E35" s="8">
        <f t="shared" si="1"/>
        <v>25</v>
      </c>
      <c r="F35" s="9">
        <v>11</v>
      </c>
      <c r="G35" s="9">
        <v>14</v>
      </c>
      <c r="H35" s="8">
        <f t="shared" si="2"/>
        <v>0</v>
      </c>
      <c r="I35" s="9">
        <v>0</v>
      </c>
      <c r="J35" s="9">
        <v>0</v>
      </c>
      <c r="K35" s="8">
        <f t="shared" si="3"/>
        <v>2</v>
      </c>
      <c r="L35" s="9">
        <v>1</v>
      </c>
      <c r="M35" s="9">
        <v>1</v>
      </c>
      <c r="N35" s="8">
        <f t="shared" si="4"/>
        <v>0</v>
      </c>
      <c r="O35" s="9">
        <v>0</v>
      </c>
      <c r="P35" s="9">
        <v>0</v>
      </c>
    </row>
    <row r="36" spans="1:16" ht="15" customHeight="1" x14ac:dyDescent="0.25">
      <c r="A36" s="7" t="s">
        <v>36</v>
      </c>
      <c r="B36" s="8">
        <f t="shared" si="0"/>
        <v>22</v>
      </c>
      <c r="C36" s="9">
        <v>11</v>
      </c>
      <c r="D36" s="9">
        <v>11</v>
      </c>
      <c r="E36" s="8">
        <f t="shared" si="1"/>
        <v>19</v>
      </c>
      <c r="F36" s="9">
        <v>8</v>
      </c>
      <c r="G36" s="9">
        <v>11</v>
      </c>
      <c r="H36" s="8">
        <f t="shared" si="2"/>
        <v>0</v>
      </c>
      <c r="I36" s="9">
        <v>0</v>
      </c>
      <c r="J36" s="9">
        <v>0</v>
      </c>
      <c r="K36" s="8">
        <f t="shared" si="3"/>
        <v>3</v>
      </c>
      <c r="L36" s="9">
        <v>3</v>
      </c>
      <c r="M36" s="9">
        <v>0</v>
      </c>
      <c r="N36" s="8">
        <f t="shared" si="4"/>
        <v>0</v>
      </c>
      <c r="O36" s="9">
        <v>0</v>
      </c>
      <c r="P36" s="9">
        <v>0</v>
      </c>
    </row>
    <row r="37" spans="1:16" ht="15" customHeight="1" x14ac:dyDescent="0.25">
      <c r="A37" s="7" t="s">
        <v>32</v>
      </c>
      <c r="B37" s="8">
        <f t="shared" si="0"/>
        <v>7</v>
      </c>
      <c r="C37" s="9">
        <v>4</v>
      </c>
      <c r="D37" s="9">
        <v>3</v>
      </c>
      <c r="E37" s="8">
        <f t="shared" si="1"/>
        <v>7</v>
      </c>
      <c r="F37" s="9">
        <v>4</v>
      </c>
      <c r="G37" s="9">
        <v>3</v>
      </c>
      <c r="H37" s="8">
        <f t="shared" si="2"/>
        <v>0</v>
      </c>
      <c r="I37" s="9">
        <v>0</v>
      </c>
      <c r="J37" s="9">
        <v>0</v>
      </c>
      <c r="K37" s="8">
        <f t="shared" si="3"/>
        <v>0</v>
      </c>
      <c r="L37" s="9">
        <v>0</v>
      </c>
      <c r="M37" s="9">
        <v>0</v>
      </c>
      <c r="N37" s="8">
        <f t="shared" si="4"/>
        <v>0</v>
      </c>
      <c r="O37" s="9">
        <v>0</v>
      </c>
      <c r="P37" s="9">
        <v>0</v>
      </c>
    </row>
    <row r="38" spans="1:16" ht="15" customHeight="1" x14ac:dyDescent="0.25">
      <c r="A38" s="7" t="s">
        <v>37</v>
      </c>
      <c r="B38" s="8">
        <f t="shared" si="0"/>
        <v>9</v>
      </c>
      <c r="C38" s="9">
        <v>2</v>
      </c>
      <c r="D38" s="9">
        <v>7</v>
      </c>
      <c r="E38" s="8">
        <f t="shared" si="1"/>
        <v>9</v>
      </c>
      <c r="F38" s="9">
        <v>2</v>
      </c>
      <c r="G38" s="9">
        <v>7</v>
      </c>
      <c r="H38" s="8">
        <f t="shared" si="2"/>
        <v>0</v>
      </c>
      <c r="I38" s="9">
        <v>0</v>
      </c>
      <c r="J38" s="9">
        <v>0</v>
      </c>
      <c r="K38" s="8">
        <f t="shared" si="3"/>
        <v>0</v>
      </c>
      <c r="L38" s="9">
        <v>0</v>
      </c>
      <c r="M38" s="9">
        <v>0</v>
      </c>
      <c r="N38" s="8">
        <f t="shared" si="4"/>
        <v>0</v>
      </c>
      <c r="O38" s="9">
        <v>0</v>
      </c>
      <c r="P38" s="9">
        <v>0</v>
      </c>
    </row>
  </sheetData>
  <printOptions horizontalCentered="1"/>
  <pageMargins left="0.31496062992125984" right="0.31496062992125984" top="0.55118110236220474" bottom="0.55118110236220474" header="0" footer="0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SECRESALUD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huberiño</cp:lastModifiedBy>
  <cp:lastPrinted>2014-12-11T16:17:06Z</cp:lastPrinted>
  <dcterms:created xsi:type="dcterms:W3CDTF">2004-08-05T08:19:28Z</dcterms:created>
  <dcterms:modified xsi:type="dcterms:W3CDTF">2021-05-30T16:04:24Z</dcterms:modified>
</cp:coreProperties>
</file>