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8" windowHeight="8856" activeTab="0"/>
  </bookViews>
  <sheets>
    <sheet name="C806" sheetId="1" r:id="rId1"/>
  </sheets>
  <definedNames>
    <definedName name="_Regression_Int" localSheetId="0" hidden="1">1</definedName>
    <definedName name="_xlnm.Print_Area" localSheetId="0">'C806'!$A$1:$I$38</definedName>
  </definedNames>
  <calcPr fullCalcOnLoad="1"/>
</workbook>
</file>

<file path=xl/sharedStrings.xml><?xml version="1.0" encoding="utf-8"?>
<sst xmlns="http://schemas.openxmlformats.org/spreadsheetml/2006/main" count="46" uniqueCount="46">
  <si>
    <t>MUNICIPIOS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</si>
  <si>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</si>
  <si>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</si>
  <si>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</si>
  <si>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</si>
  <si>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</si>
  <si>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</si>
  <si>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</si>
  <si>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</si>
  <si>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</si>
  <si>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</si>
  <si>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</si>
  <si>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</si>
  <si>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</si>
  <si>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</si>
  <si>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</si>
  <si>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</si>
  <si>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</si>
  <si>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</si>
  <si>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</si>
  <si>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</si>
  <si>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</si>
  <si>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</si>
  <si>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</si>
  <si>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</si>
  <si>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</si>
  <si>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</si>
  <si>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</si>
  <si>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</si>
  <si>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</si>
  <si>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</si>
  <si>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</si>
  <si>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</si>
  <si>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</si>
  <si>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</si>
  <si>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</si>
  <si>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</si>
  <si>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</si>
  <si>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TOTAL</t>
  </si>
  <si>
    <t>POBLACION EN EDAD ESCOLAR        5 AÑOS</t>
  </si>
  <si>
    <t>TotalOficialALUMNOS</t>
  </si>
  <si>
    <t>UrbanoOficialALUMNOS</t>
  </si>
  <si>
    <t>RuralOficialALUMNOS</t>
  </si>
  <si>
    <t>TotalNo OficialALUMNOS</t>
  </si>
  <si>
    <t>UrbanoNo OficialALUMNOS</t>
  </si>
  <si>
    <t>RuralNo OficialALUMNOS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</si>
</sst>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;;"/>
    <numFmt numFmtId="201" formatCode="0.0"/>
    <numFmt numFmtId="202" formatCode="_(* #,##0.0_);_(* \(#,##0.0\);_(* &quot;-&quot;??_);_(@_)"/>
    <numFmt numFmtId="203" formatCode="_(* #,##0_);_(* \(#,##0\);_(* &quot;-&quot;??_);_(@_)"/>
    <numFmt numFmtId="204" formatCode="_ * #,##0_ ;_ * \-#,##0_ ;_ * &quot;-&quot;??_ ;_ @_ "/>
  </numFmts>
  <fonts count="50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200" fontId="5" fillId="0" borderId="0">
      <alignment/>
      <protection locked="0"/>
    </xf>
    <xf numFmtId="200" fontId="6" fillId="0" borderId="0">
      <alignment/>
      <protection locked="0"/>
    </xf>
    <xf numFmtId="200" fontId="7" fillId="0" borderId="0">
      <alignment/>
      <protection locked="0"/>
    </xf>
    <xf numFmtId="200" fontId="8" fillId="0" borderId="0">
      <alignment/>
      <protection locked="0"/>
    </xf>
    <xf numFmtId="200" fontId="9" fillId="0" borderId="0">
      <alignment/>
      <protection locked="0"/>
    </xf>
    <xf numFmtId="200" fontId="9" fillId="0" borderId="0">
      <alignment/>
      <protection locked="0"/>
    </xf>
    <xf numFmtId="200" fontId="10" fillId="0" borderId="0">
      <alignment/>
      <protection locked="0"/>
    </xf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37" fontId="0" fillId="0" borderId="0" xfId="0" applyAlignment="1">
      <alignment/>
    </xf>
    <xf numFmtId="37" fontId="1" fillId="33" borderId="0" xfId="0" applyFont="1" applyFill="1" applyAlignment="1">
      <alignment/>
    </xf>
    <xf numFmtId="37" fontId="4" fillId="33" borderId="0" xfId="0" applyFont="1" applyFill="1" applyAlignment="1">
      <alignment/>
    </xf>
    <xf numFmtId="37" fontId="0" fillId="33" borderId="0" xfId="0" applyFill="1" applyAlignment="1">
      <alignment/>
    </xf>
    <xf numFmtId="37" fontId="4" fillId="33" borderId="0" xfId="0" applyFont="1" applyFill="1" applyAlignment="1">
      <alignment vertical="center"/>
    </xf>
    <xf numFmtId="37" fontId="1" fillId="33" borderId="0" xfId="0" applyFont="1" applyFill="1" applyAlignment="1" applyProtection="1">
      <alignment horizontal="center" vertical="center"/>
      <protection/>
    </xf>
    <xf numFmtId="37" fontId="11" fillId="33" borderId="0" xfId="0" applyFont="1" applyFill="1" applyAlignment="1">
      <alignment horizontal="center" vertical="center"/>
    </xf>
    <xf numFmtId="37" fontId="1" fillId="33" borderId="0" xfId="0" applyFont="1" applyFill="1" applyBorder="1" applyAlignment="1" applyProtection="1">
      <alignment vertical="center"/>
      <protection/>
    </xf>
    <xf numFmtId="37" fontId="4" fillId="33" borderId="0" xfId="0" applyFont="1" applyFill="1" applyBorder="1" applyAlignment="1" applyProtection="1" quotePrefix="1">
      <alignment horizontal="right" vertical="center"/>
      <protection/>
    </xf>
    <xf numFmtId="37" fontId="4" fillId="33" borderId="0" xfId="0" applyFont="1" applyFill="1" applyBorder="1" applyAlignment="1" applyProtection="1">
      <alignment vertical="center"/>
      <protection/>
    </xf>
    <xf numFmtId="37" fontId="48" fillId="34" borderId="0" xfId="0" applyFont="1" applyFill="1" applyBorder="1" applyAlignment="1" applyProtection="1">
      <alignment vertical="center"/>
      <protection/>
    </xf>
    <xf numFmtId="37" fontId="1" fillId="34" borderId="0" xfId="0" applyFont="1" applyFill="1" applyBorder="1" applyAlignment="1" applyProtection="1">
      <alignment vertical="center"/>
      <protection/>
    </xf>
    <xf numFmtId="37" fontId="48" fillId="34" borderId="0" xfId="0" applyFont="1" applyFill="1" applyBorder="1" applyAlignment="1" applyProtection="1" quotePrefix="1">
      <alignment horizontal="right" vertical="center"/>
      <protection/>
    </xf>
    <xf numFmtId="37" fontId="4" fillId="33" borderId="0" xfId="0" applyFont="1" applyFill="1" applyAlignment="1" applyProtection="1">
      <alignment horizontal="right" vertical="center"/>
      <protection/>
    </xf>
    <xf numFmtId="37" fontId="49" fillId="34" borderId="0" xfId="0" applyFont="1" applyFill="1" applyBorder="1" applyAlignment="1" applyProtection="1">
      <alignment horizontal="right" vertical="center"/>
      <protection/>
    </xf>
    <xf numFmtId="37" fontId="49" fillId="34" borderId="0" xfId="0" applyFont="1" applyFill="1" applyBorder="1" applyAlignment="1" applyProtection="1">
      <alignment vertical="center"/>
      <protection/>
    </xf>
    <xf numFmtId="37" fontId="1" fillId="35" borderId="10" xfId="0" applyFont="1" applyFill="1" applyBorder="1" applyAlignment="1" applyProtection="1">
      <alignment vertical="center" wrapText="1"/>
      <protection/>
    </xf>
    <xf numFmtId="0" fontId="12" fillId="35" borderId="11" xfId="0" applyNumberFormat="1" applyFont="1" applyFill="1" applyBorder="1" applyAlignment="1">
      <alignment vertical="center" wrapText="1"/>
    </xf>
    <xf numFmtId="37" fontId="1" fillId="35" borderId="12" xfId="0" applyFont="1" applyFill="1" applyBorder="1" applyAlignment="1">
      <alignment vertical="center" wrapText="1"/>
    </xf>
    <xf numFmtId="37" fontId="1" fillId="35" borderId="13" xfId="0" applyFont="1" applyFill="1" applyBorder="1" applyAlignment="1" applyProtection="1">
      <alignment horizontal="center" vertical="center"/>
      <protection/>
    </xf>
    <xf numFmtId="37" fontId="1" fillId="35" borderId="14" xfId="0" applyFont="1" applyFill="1" applyBorder="1" applyAlignment="1" applyProtection="1">
      <alignment horizontal="center" vertical="center"/>
      <protection/>
    </xf>
    <xf numFmtId="37" fontId="4" fillId="33" borderId="15" xfId="0" applyFont="1" applyFill="1" applyBorder="1" applyAlignment="1" applyProtection="1">
      <alignment horizontal="left" vertical="center"/>
      <protection/>
    </xf>
    <xf numFmtId="204" fontId="4" fillId="0" borderId="15" xfId="0" applyNumberFormat="1" applyFont="1" applyFill="1" applyBorder="1" applyAlignment="1">
      <alignment/>
    </xf>
    <xf numFmtId="203" fontId="1" fillId="0" borderId="15" xfId="54" applyNumberFormat="1" applyFont="1" applyFill="1" applyBorder="1" applyAlignment="1" applyProtection="1" quotePrefix="1">
      <alignment horizontal="right" vertical="center"/>
      <protection/>
    </xf>
    <xf numFmtId="37" fontId="1" fillId="0" borderId="15" xfId="0" applyFont="1" applyFill="1" applyBorder="1" applyAlignment="1" applyProtection="1">
      <alignment vertical="center"/>
      <protection/>
    </xf>
    <xf numFmtId="37" fontId="4" fillId="0" borderId="15" xfId="0" applyFont="1" applyFill="1" applyBorder="1" applyAlignment="1" applyProtection="1">
      <alignment vertical="center"/>
      <protection/>
    </xf>
    <xf numFmtId="37" fontId="4" fillId="0" borderId="15" xfId="0" applyFont="1" applyFill="1" applyBorder="1" applyAlignment="1" applyProtection="1" quotePrefix="1">
      <alignment horizontal="right" vertical="center"/>
      <protection/>
    </xf>
    <xf numFmtId="204" fontId="4" fillId="0" borderId="15" xfId="0" applyNumberFormat="1" applyFont="1" applyBorder="1" applyAlignment="1">
      <alignment/>
    </xf>
    <xf numFmtId="203" fontId="1" fillId="33" borderId="15" xfId="54" applyNumberFormat="1" applyFont="1" applyFill="1" applyBorder="1" applyAlignment="1" applyProtection="1" quotePrefix="1">
      <alignment horizontal="right" vertical="center"/>
      <protection/>
    </xf>
    <xf numFmtId="37" fontId="1" fillId="33" borderId="15" xfId="0" applyFont="1" applyFill="1" applyBorder="1" applyAlignment="1" applyProtection="1">
      <alignment vertical="center"/>
      <protection/>
    </xf>
    <xf numFmtId="37" fontId="4" fillId="33" borderId="15" xfId="0" applyFont="1" applyFill="1" applyBorder="1" applyAlignment="1" applyProtection="1">
      <alignment vertical="center"/>
      <protection/>
    </xf>
    <xf numFmtId="37" fontId="4" fillId="33" borderId="15" xfId="0" applyFont="1" applyFill="1" applyBorder="1" applyAlignment="1" applyProtection="1" quotePrefix="1">
      <alignment horizontal="right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4"/>
  <sheetViews>
    <sheetView tabSelected="1" zoomScalePageLayoutView="0" workbookViewId="0" topLeftCell="A1">
      <selection activeCell="E45" sqref="E45"/>
    </sheetView>
  </sheetViews>
  <sheetFormatPr defaultColWidth="9.5390625" defaultRowHeight="20.25"/>
  <cols>
    <col min="1" max="1" width="10.921875" style="0" customWidth="1"/>
    <col min="2" max="2" width="7.4609375" style="0" customWidth="1"/>
    <col min="3" max="3" width="6.30859375" style="0" customWidth="1"/>
    <col min="4" max="4" width="6.23046875" style="0" customWidth="1"/>
    <col min="5" max="6" width="5.69140625" style="0" customWidth="1"/>
    <col min="7" max="7" width="6.30859375" style="0" customWidth="1"/>
    <col min="8" max="8" width="5.921875" style="0" customWidth="1"/>
    <col min="9" max="9" width="5.69140625" style="0" customWidth="1"/>
    <col min="10" max="10" width="5.921875" style="0" customWidth="1"/>
    <col min="11" max="11" width="4.0703125" style="0" customWidth="1"/>
    <col min="12" max="12" width="3.921875" style="0" customWidth="1"/>
    <col min="13" max="13" width="4.23046875" style="0" customWidth="1"/>
    <col min="14" max="14" width="4.69140625" style="0" customWidth="1"/>
    <col min="15" max="15" width="4" style="0" customWidth="1"/>
    <col min="16" max="16" width="3.30859375" style="0" customWidth="1"/>
    <col min="17" max="17" width="4.83984375" style="0" customWidth="1"/>
    <col min="18" max="18" width="7" style="0" customWidth="1"/>
    <col min="19" max="19" width="8.0703125" style="0" customWidth="1"/>
    <col min="20" max="20" width="9.5390625" style="0" customWidth="1"/>
    <col min="21" max="21" width="1.5390625" style="0" customWidth="1"/>
    <col min="22" max="22" width="9.5390625" style="0" customWidth="1"/>
    <col min="23" max="23" width="1.5390625" style="0" customWidth="1"/>
  </cols>
  <sheetData>
    <row r="1" spans="1:17" ht="24" customHeight="1">
      <c r="A1" s="16" t="s">
        <v>0</v>
      </c>
      <c r="B1" s="17" t="s">
        <v>39</v>
      </c>
      <c r="C1" s="18" t="s">
        <v>38</v>
      </c>
      <c r="D1" s="19" t="s">
        <v>40</v>
      </c>
      <c r="E1" s="19" t="s">
        <v>41</v>
      </c>
      <c r="F1" s="19" t="s">
        <v>42</v>
      </c>
      <c r="G1" s="19" t="s">
        <v>43</v>
      </c>
      <c r="H1" s="19" t="s">
        <v>44</v>
      </c>
      <c r="I1" s="20" t="s">
        <v>45</v>
      </c>
      <c r="J1" s="6"/>
      <c r="K1" s="6"/>
      <c r="L1" s="6"/>
      <c r="M1" s="6"/>
      <c r="N1" s="6"/>
      <c r="O1" s="6"/>
      <c r="P1" s="6"/>
      <c r="Q1" s="1"/>
    </row>
    <row r="2" spans="1:17" ht="13.5" customHeight="1">
      <c r="A2" s="21" t="s">
        <v>1</v>
      </c>
      <c r="B2" s="22">
        <v>5522</v>
      </c>
      <c r="C2" s="23">
        <f>+D2+G2</f>
        <v>8036</v>
      </c>
      <c r="D2" s="24">
        <f>+E2+F2</f>
        <v>3999</v>
      </c>
      <c r="E2" s="25">
        <v>3611</v>
      </c>
      <c r="F2" s="25">
        <v>388</v>
      </c>
      <c r="G2" s="24">
        <f>+H2+I2</f>
        <v>4037</v>
      </c>
      <c r="H2" s="25">
        <v>4037</v>
      </c>
      <c r="I2" s="26">
        <v>0</v>
      </c>
      <c r="J2" s="5"/>
      <c r="K2" s="13"/>
      <c r="L2" s="14"/>
      <c r="M2" s="15"/>
      <c r="N2" s="11"/>
      <c r="O2" s="10"/>
      <c r="P2" s="12"/>
      <c r="Q2" s="1"/>
    </row>
    <row r="3" spans="1:17" ht="13.5" customHeight="1">
      <c r="A3" s="21" t="s">
        <v>29</v>
      </c>
      <c r="B3" s="27">
        <v>747</v>
      </c>
      <c r="C3" s="28">
        <f>+D3+G3</f>
        <v>651</v>
      </c>
      <c r="D3" s="29">
        <f aca="true" t="shared" si="0" ref="D3:D38">+E3+F3</f>
        <v>651</v>
      </c>
      <c r="E3" s="30">
        <v>115</v>
      </c>
      <c r="F3" s="30">
        <v>536</v>
      </c>
      <c r="G3" s="29">
        <f aca="true" t="shared" si="1" ref="G3:G38">+H3+I3</f>
        <v>0</v>
      </c>
      <c r="H3" s="31">
        <v>0</v>
      </c>
      <c r="I3" s="31">
        <v>0</v>
      </c>
      <c r="J3" s="6"/>
      <c r="K3" s="13"/>
      <c r="L3" s="14"/>
      <c r="M3" s="15"/>
      <c r="N3" s="7"/>
      <c r="O3" s="9"/>
      <c r="P3" s="8"/>
      <c r="Q3" s="1"/>
    </row>
    <row r="4" spans="1:17" ht="13.5" customHeight="1">
      <c r="A4" s="21" t="s">
        <v>21</v>
      </c>
      <c r="B4" s="27">
        <v>203</v>
      </c>
      <c r="C4" s="28">
        <f aca="true" t="shared" si="2" ref="C4:C38">+D4+G4</f>
        <v>160</v>
      </c>
      <c r="D4" s="29">
        <f t="shared" si="0"/>
        <v>160</v>
      </c>
      <c r="E4" s="30">
        <v>104</v>
      </c>
      <c r="F4" s="31">
        <v>56</v>
      </c>
      <c r="G4" s="29">
        <f t="shared" si="1"/>
        <v>0</v>
      </c>
      <c r="H4" s="31">
        <v>0</v>
      </c>
      <c r="I4" s="31">
        <v>0</v>
      </c>
      <c r="J4" s="8"/>
      <c r="K4" s="13"/>
      <c r="L4" s="14"/>
      <c r="M4" s="15"/>
      <c r="N4" s="7"/>
      <c r="O4" s="8"/>
      <c r="P4" s="8"/>
      <c r="Q4" s="1"/>
    </row>
    <row r="5" spans="1:17" ht="13.5" customHeight="1">
      <c r="A5" s="21" t="s">
        <v>2</v>
      </c>
      <c r="B5" s="27">
        <v>559</v>
      </c>
      <c r="C5" s="28">
        <f t="shared" si="2"/>
        <v>350</v>
      </c>
      <c r="D5" s="29">
        <f t="shared" si="0"/>
        <v>350</v>
      </c>
      <c r="E5" s="30">
        <v>241</v>
      </c>
      <c r="F5" s="30">
        <v>109</v>
      </c>
      <c r="G5" s="29">
        <f t="shared" si="1"/>
        <v>0</v>
      </c>
      <c r="H5" s="31">
        <v>0</v>
      </c>
      <c r="I5" s="31">
        <v>0</v>
      </c>
      <c r="J5" s="8"/>
      <c r="K5" s="13"/>
      <c r="L5" s="14"/>
      <c r="M5" s="15"/>
      <c r="N5" s="7"/>
      <c r="O5" s="9"/>
      <c r="P5" s="8"/>
      <c r="Q5" s="1"/>
    </row>
    <row r="6" spans="1:17" ht="13.5" customHeight="1">
      <c r="A6" s="21" t="s">
        <v>3</v>
      </c>
      <c r="B6" s="27">
        <v>542</v>
      </c>
      <c r="C6" s="28">
        <f t="shared" si="2"/>
        <v>467</v>
      </c>
      <c r="D6" s="29">
        <f t="shared" si="0"/>
        <v>435</v>
      </c>
      <c r="E6" s="30">
        <v>149</v>
      </c>
      <c r="F6" s="30">
        <v>286</v>
      </c>
      <c r="G6" s="29">
        <f>+H6+I6</f>
        <v>32</v>
      </c>
      <c r="H6" s="31">
        <v>32</v>
      </c>
      <c r="I6" s="31">
        <v>0</v>
      </c>
      <c r="J6" s="8"/>
      <c r="K6" s="13"/>
      <c r="L6" s="14"/>
      <c r="M6" s="15"/>
      <c r="N6" s="7"/>
      <c r="O6" s="9"/>
      <c r="P6" s="8"/>
      <c r="Q6" s="2"/>
    </row>
    <row r="7" spans="1:17" ht="13.5" customHeight="1">
      <c r="A7" s="21" t="s">
        <v>22</v>
      </c>
      <c r="B7" s="27">
        <v>88</v>
      </c>
      <c r="C7" s="28">
        <f t="shared" si="2"/>
        <v>53</v>
      </c>
      <c r="D7" s="29">
        <f t="shared" si="0"/>
        <v>53</v>
      </c>
      <c r="E7" s="30">
        <v>45</v>
      </c>
      <c r="F7" s="30">
        <v>8</v>
      </c>
      <c r="G7" s="29">
        <f t="shared" si="1"/>
        <v>0</v>
      </c>
      <c r="H7" s="31">
        <v>0</v>
      </c>
      <c r="I7" s="31">
        <v>0</v>
      </c>
      <c r="J7" s="8"/>
      <c r="K7" s="13"/>
      <c r="L7" s="14"/>
      <c r="M7" s="15"/>
      <c r="N7" s="7"/>
      <c r="O7" s="9"/>
      <c r="P7" s="8"/>
      <c r="Q7" s="2"/>
    </row>
    <row r="8" spans="1:17" ht="13.5" customHeight="1">
      <c r="A8" s="21" t="s">
        <v>4</v>
      </c>
      <c r="B8" s="27">
        <v>189</v>
      </c>
      <c r="C8" s="28">
        <f t="shared" si="2"/>
        <v>142</v>
      </c>
      <c r="D8" s="29">
        <f t="shared" si="0"/>
        <v>142</v>
      </c>
      <c r="E8" s="30">
        <v>74</v>
      </c>
      <c r="F8" s="30">
        <v>68</v>
      </c>
      <c r="G8" s="29">
        <f t="shared" si="1"/>
        <v>0</v>
      </c>
      <c r="H8" s="31">
        <v>0</v>
      </c>
      <c r="I8" s="31">
        <v>0</v>
      </c>
      <c r="J8" s="8"/>
      <c r="K8" s="13"/>
      <c r="L8" s="14"/>
      <c r="M8" s="15"/>
      <c r="N8" s="7"/>
      <c r="O8" s="9"/>
      <c r="P8" s="8"/>
      <c r="Q8" s="2"/>
    </row>
    <row r="9" spans="1:17" ht="13.5" customHeight="1">
      <c r="A9" s="21" t="s">
        <v>5</v>
      </c>
      <c r="B9" s="27">
        <v>662</v>
      </c>
      <c r="C9" s="28">
        <f t="shared" si="2"/>
        <v>619</v>
      </c>
      <c r="D9" s="29">
        <f t="shared" si="0"/>
        <v>492</v>
      </c>
      <c r="E9" s="30">
        <v>407</v>
      </c>
      <c r="F9" s="30">
        <v>85</v>
      </c>
      <c r="G9" s="29">
        <f t="shared" si="1"/>
        <v>127</v>
      </c>
      <c r="H9" s="30">
        <v>127</v>
      </c>
      <c r="I9" s="31">
        <v>0</v>
      </c>
      <c r="J9" s="8"/>
      <c r="K9" s="13"/>
      <c r="L9" s="14"/>
      <c r="M9" s="15"/>
      <c r="N9" s="7"/>
      <c r="O9" s="9"/>
      <c r="P9" s="8"/>
      <c r="Q9" s="2"/>
    </row>
    <row r="10" spans="1:17" ht="13.5" customHeight="1">
      <c r="A10" s="21" t="s">
        <v>6</v>
      </c>
      <c r="B10" s="27">
        <v>240</v>
      </c>
      <c r="C10" s="28">
        <f t="shared" si="2"/>
        <v>123</v>
      </c>
      <c r="D10" s="29">
        <f t="shared" si="0"/>
        <v>123</v>
      </c>
      <c r="E10" s="30">
        <v>43</v>
      </c>
      <c r="F10" s="30">
        <v>80</v>
      </c>
      <c r="G10" s="29">
        <f t="shared" si="1"/>
        <v>0</v>
      </c>
      <c r="H10" s="31">
        <v>0</v>
      </c>
      <c r="I10" s="31">
        <v>0</v>
      </c>
      <c r="J10" s="8"/>
      <c r="K10" s="13"/>
      <c r="L10" s="14"/>
      <c r="M10" s="15"/>
      <c r="N10" s="7"/>
      <c r="O10" s="9"/>
      <c r="P10" s="8"/>
      <c r="Q10" s="2"/>
    </row>
    <row r="11" spans="1:17" ht="13.5" customHeight="1">
      <c r="A11" s="21" t="s">
        <v>30</v>
      </c>
      <c r="B11" s="27">
        <v>91</v>
      </c>
      <c r="C11" s="28">
        <f t="shared" si="2"/>
        <v>49</v>
      </c>
      <c r="D11" s="29">
        <f t="shared" si="0"/>
        <v>49</v>
      </c>
      <c r="E11" s="30">
        <v>22</v>
      </c>
      <c r="F11" s="30">
        <v>27</v>
      </c>
      <c r="G11" s="29">
        <f t="shared" si="1"/>
        <v>0</v>
      </c>
      <c r="H11" s="31">
        <v>0</v>
      </c>
      <c r="I11" s="31">
        <v>0</v>
      </c>
      <c r="J11" s="8"/>
      <c r="K11" s="13"/>
      <c r="L11" s="14"/>
      <c r="M11" s="15"/>
      <c r="N11" s="7"/>
      <c r="O11" s="9"/>
      <c r="P11" s="8"/>
      <c r="Q11" s="2"/>
    </row>
    <row r="12" spans="1:17" ht="13.5" customHeight="1">
      <c r="A12" s="21" t="s">
        <v>23</v>
      </c>
      <c r="B12" s="27">
        <v>1840</v>
      </c>
      <c r="C12" s="28">
        <f t="shared" si="2"/>
        <v>1515</v>
      </c>
      <c r="D12" s="29">
        <f t="shared" si="0"/>
        <v>1194</v>
      </c>
      <c r="E12" s="30">
        <v>520</v>
      </c>
      <c r="F12" s="30">
        <v>674</v>
      </c>
      <c r="G12" s="29">
        <f t="shared" si="1"/>
        <v>321</v>
      </c>
      <c r="H12" s="30">
        <v>321</v>
      </c>
      <c r="I12" s="31">
        <v>0</v>
      </c>
      <c r="J12" s="8"/>
      <c r="K12" s="13"/>
      <c r="L12" s="14"/>
      <c r="M12" s="15"/>
      <c r="N12" s="7"/>
      <c r="O12" s="9"/>
      <c r="P12" s="8"/>
      <c r="Q12" s="2"/>
    </row>
    <row r="13" spans="1:17" ht="13.5" customHeight="1">
      <c r="A13" s="21" t="s">
        <v>24</v>
      </c>
      <c r="B13" s="27">
        <v>734</v>
      </c>
      <c r="C13" s="28">
        <f t="shared" si="2"/>
        <v>424</v>
      </c>
      <c r="D13" s="29">
        <f t="shared" si="0"/>
        <v>424</v>
      </c>
      <c r="E13" s="30">
        <v>138</v>
      </c>
      <c r="F13" s="30">
        <v>286</v>
      </c>
      <c r="G13" s="29">
        <f t="shared" si="1"/>
        <v>0</v>
      </c>
      <c r="H13" s="31">
        <v>0</v>
      </c>
      <c r="I13" s="31">
        <v>0</v>
      </c>
      <c r="J13" s="8"/>
      <c r="K13" s="13"/>
      <c r="L13" s="14"/>
      <c r="M13" s="15"/>
      <c r="N13" s="7"/>
      <c r="O13" s="9"/>
      <c r="P13" s="8"/>
      <c r="Q13" s="2"/>
    </row>
    <row r="14" spans="1:17" ht="13.5" customHeight="1">
      <c r="A14" s="21" t="s">
        <v>25</v>
      </c>
      <c r="B14" s="27">
        <v>475</v>
      </c>
      <c r="C14" s="28">
        <f t="shared" si="2"/>
        <v>276</v>
      </c>
      <c r="D14" s="29">
        <f t="shared" si="0"/>
        <v>276</v>
      </c>
      <c r="E14" s="30">
        <v>115</v>
      </c>
      <c r="F14" s="30">
        <v>161</v>
      </c>
      <c r="G14" s="29">
        <f t="shared" si="1"/>
        <v>0</v>
      </c>
      <c r="H14" s="31">
        <v>0</v>
      </c>
      <c r="I14" s="31">
        <v>0</v>
      </c>
      <c r="J14" s="8"/>
      <c r="K14" s="13"/>
      <c r="L14" s="14"/>
      <c r="M14" s="15"/>
      <c r="N14" s="7"/>
      <c r="O14" s="9"/>
      <c r="P14" s="8"/>
      <c r="Q14" s="2"/>
    </row>
    <row r="15" spans="1:17" ht="13.5" customHeight="1">
      <c r="A15" s="21" t="s">
        <v>7</v>
      </c>
      <c r="B15" s="27">
        <v>149</v>
      </c>
      <c r="C15" s="28">
        <f t="shared" si="2"/>
        <v>117</v>
      </c>
      <c r="D15" s="29">
        <f t="shared" si="0"/>
        <v>117</v>
      </c>
      <c r="E15" s="30">
        <v>109</v>
      </c>
      <c r="F15" s="31">
        <v>8</v>
      </c>
      <c r="G15" s="29">
        <f t="shared" si="1"/>
        <v>0</v>
      </c>
      <c r="H15" s="31">
        <v>0</v>
      </c>
      <c r="I15" s="31">
        <v>0</v>
      </c>
      <c r="J15" s="8"/>
      <c r="K15" s="13"/>
      <c r="L15" s="14"/>
      <c r="M15" s="15"/>
      <c r="N15" s="7"/>
      <c r="O15" s="8"/>
      <c r="P15" s="8"/>
      <c r="Q15" s="2"/>
    </row>
    <row r="16" spans="1:17" ht="13.5" customHeight="1">
      <c r="A16" s="21" t="s">
        <v>8</v>
      </c>
      <c r="B16" s="27">
        <v>235</v>
      </c>
      <c r="C16" s="28">
        <f t="shared" si="2"/>
        <v>178</v>
      </c>
      <c r="D16" s="29">
        <f t="shared" si="0"/>
        <v>178</v>
      </c>
      <c r="E16" s="30">
        <v>64</v>
      </c>
      <c r="F16" s="30">
        <v>114</v>
      </c>
      <c r="G16" s="29">
        <f t="shared" si="1"/>
        <v>0</v>
      </c>
      <c r="H16" s="31">
        <v>0</v>
      </c>
      <c r="I16" s="31">
        <v>0</v>
      </c>
      <c r="J16" s="8"/>
      <c r="K16" s="13"/>
      <c r="L16" s="14"/>
      <c r="M16" s="15"/>
      <c r="N16" s="7"/>
      <c r="O16" s="9"/>
      <c r="P16" s="8"/>
      <c r="Q16" s="2"/>
    </row>
    <row r="17" spans="1:17" ht="13.5" customHeight="1">
      <c r="A17" s="21" t="s">
        <v>31</v>
      </c>
      <c r="B17" s="27">
        <v>538</v>
      </c>
      <c r="C17" s="28">
        <f t="shared" si="2"/>
        <v>319</v>
      </c>
      <c r="D17" s="29">
        <f t="shared" si="0"/>
        <v>303</v>
      </c>
      <c r="E17" s="30">
        <v>129</v>
      </c>
      <c r="F17" s="30">
        <v>174</v>
      </c>
      <c r="G17" s="29">
        <f t="shared" si="1"/>
        <v>16</v>
      </c>
      <c r="H17" s="31">
        <v>16</v>
      </c>
      <c r="I17" s="31">
        <v>0</v>
      </c>
      <c r="J17" s="8"/>
      <c r="K17" s="13"/>
      <c r="L17" s="14"/>
      <c r="M17" s="15"/>
      <c r="N17" s="7"/>
      <c r="O17" s="9"/>
      <c r="P17" s="8"/>
      <c r="Q17" s="2"/>
    </row>
    <row r="18" spans="1:17" ht="13.5" customHeight="1">
      <c r="A18" s="21" t="s">
        <v>16</v>
      </c>
      <c r="B18" s="27">
        <v>302</v>
      </c>
      <c r="C18" s="28">
        <f t="shared" si="2"/>
        <v>306</v>
      </c>
      <c r="D18" s="29">
        <f t="shared" si="0"/>
        <v>290</v>
      </c>
      <c r="E18" s="30">
        <v>112</v>
      </c>
      <c r="F18" s="30">
        <v>178</v>
      </c>
      <c r="G18" s="29">
        <f t="shared" si="1"/>
        <v>16</v>
      </c>
      <c r="H18" s="31">
        <v>16</v>
      </c>
      <c r="I18" s="31">
        <v>0</v>
      </c>
      <c r="J18" s="8"/>
      <c r="K18" s="13"/>
      <c r="L18" s="14"/>
      <c r="M18" s="15"/>
      <c r="N18" s="7"/>
      <c r="O18" s="9"/>
      <c r="P18" s="8"/>
      <c r="Q18" s="2"/>
    </row>
    <row r="19" spans="1:17" ht="13.5" customHeight="1">
      <c r="A19" s="21" t="s">
        <v>17</v>
      </c>
      <c r="B19" s="27">
        <v>1340</v>
      </c>
      <c r="C19" s="28">
        <f t="shared" si="2"/>
        <v>1149</v>
      </c>
      <c r="D19" s="29">
        <f t="shared" si="0"/>
        <v>1048</v>
      </c>
      <c r="E19" s="30">
        <v>494</v>
      </c>
      <c r="F19" s="30">
        <v>554</v>
      </c>
      <c r="G19" s="29">
        <f t="shared" si="1"/>
        <v>101</v>
      </c>
      <c r="H19" s="30">
        <v>101</v>
      </c>
      <c r="I19" s="31">
        <v>0</v>
      </c>
      <c r="J19" s="8"/>
      <c r="K19" s="13"/>
      <c r="L19" s="14"/>
      <c r="M19" s="15"/>
      <c r="N19" s="7"/>
      <c r="O19" s="9"/>
      <c r="P19" s="8"/>
      <c r="Q19" s="2"/>
    </row>
    <row r="20" spans="1:17" ht="13.5" customHeight="1">
      <c r="A20" s="21" t="s">
        <v>18</v>
      </c>
      <c r="B20" s="27">
        <v>129</v>
      </c>
      <c r="C20" s="28">
        <f t="shared" si="2"/>
        <v>161</v>
      </c>
      <c r="D20" s="29">
        <f t="shared" si="0"/>
        <v>161</v>
      </c>
      <c r="E20" s="30">
        <v>71</v>
      </c>
      <c r="F20" s="30">
        <v>90</v>
      </c>
      <c r="G20" s="29">
        <f t="shared" si="1"/>
        <v>0</v>
      </c>
      <c r="H20" s="31">
        <v>0</v>
      </c>
      <c r="I20" s="31">
        <v>0</v>
      </c>
      <c r="J20" s="8"/>
      <c r="K20" s="13"/>
      <c r="L20" s="14"/>
      <c r="M20" s="15"/>
      <c r="N20" s="7"/>
      <c r="O20" s="9"/>
      <c r="P20" s="8"/>
      <c r="Q20" s="2"/>
    </row>
    <row r="21" spans="1:17" ht="13.5" customHeight="1">
      <c r="A21" s="21" t="s">
        <v>32</v>
      </c>
      <c r="B21" s="27">
        <v>329</v>
      </c>
      <c r="C21" s="28">
        <f t="shared" si="2"/>
        <v>249</v>
      </c>
      <c r="D21" s="29">
        <f t="shared" si="0"/>
        <v>249</v>
      </c>
      <c r="E21" s="30">
        <v>66</v>
      </c>
      <c r="F21" s="30">
        <v>183</v>
      </c>
      <c r="G21" s="29">
        <f t="shared" si="1"/>
        <v>0</v>
      </c>
      <c r="H21" s="31">
        <v>0</v>
      </c>
      <c r="I21" s="31">
        <v>0</v>
      </c>
      <c r="J21" s="8"/>
      <c r="K21" s="13"/>
      <c r="L21" s="14"/>
      <c r="M21" s="15"/>
      <c r="N21" s="7"/>
      <c r="O21" s="9"/>
      <c r="P21" s="8"/>
      <c r="Q21" s="2"/>
    </row>
    <row r="22" spans="1:17" ht="13.5" customHeight="1">
      <c r="A22" s="21" t="s">
        <v>19</v>
      </c>
      <c r="B22" s="27">
        <v>112</v>
      </c>
      <c r="C22" s="28">
        <f t="shared" si="2"/>
        <v>128</v>
      </c>
      <c r="D22" s="29">
        <f t="shared" si="0"/>
        <v>128</v>
      </c>
      <c r="E22" s="30">
        <v>42</v>
      </c>
      <c r="F22" s="31">
        <v>86</v>
      </c>
      <c r="G22" s="29">
        <f t="shared" si="1"/>
        <v>0</v>
      </c>
      <c r="H22" s="31">
        <v>0</v>
      </c>
      <c r="I22" s="31">
        <v>0</v>
      </c>
      <c r="J22" s="8"/>
      <c r="K22" s="13"/>
      <c r="L22" s="14"/>
      <c r="M22" s="15"/>
      <c r="N22" s="7"/>
      <c r="O22" s="8"/>
      <c r="P22" s="8"/>
      <c r="Q22" s="2"/>
    </row>
    <row r="23" spans="1:17" ht="13.5" customHeight="1">
      <c r="A23" s="21" t="s">
        <v>9</v>
      </c>
      <c r="B23" s="27">
        <v>638</v>
      </c>
      <c r="C23" s="28">
        <f t="shared" si="2"/>
        <v>785</v>
      </c>
      <c r="D23" s="29">
        <f t="shared" si="0"/>
        <v>360</v>
      </c>
      <c r="E23" s="30">
        <v>173</v>
      </c>
      <c r="F23" s="30">
        <v>187</v>
      </c>
      <c r="G23" s="29">
        <f t="shared" si="1"/>
        <v>425</v>
      </c>
      <c r="H23" s="30">
        <v>122</v>
      </c>
      <c r="I23" s="31">
        <v>303</v>
      </c>
      <c r="J23" s="8"/>
      <c r="K23" s="13"/>
      <c r="L23" s="14"/>
      <c r="M23" s="15"/>
      <c r="N23" s="7"/>
      <c r="O23" s="9"/>
      <c r="P23" s="8"/>
      <c r="Q23" s="2"/>
    </row>
    <row r="24" spans="1:17" ht="13.5" customHeight="1">
      <c r="A24" s="21" t="s">
        <v>33</v>
      </c>
      <c r="B24" s="27">
        <v>239</v>
      </c>
      <c r="C24" s="28">
        <f t="shared" si="2"/>
        <v>255</v>
      </c>
      <c r="D24" s="29">
        <f t="shared" si="0"/>
        <v>255</v>
      </c>
      <c r="E24" s="30">
        <v>53</v>
      </c>
      <c r="F24" s="30">
        <v>202</v>
      </c>
      <c r="G24" s="29">
        <f t="shared" si="1"/>
        <v>0</v>
      </c>
      <c r="H24" s="31">
        <v>0</v>
      </c>
      <c r="I24" s="31">
        <v>0</v>
      </c>
      <c r="J24" s="8"/>
      <c r="K24" s="13"/>
      <c r="L24" s="14"/>
      <c r="M24" s="15"/>
      <c r="N24" s="7"/>
      <c r="O24" s="9"/>
      <c r="P24" s="8"/>
      <c r="Q24" s="2"/>
    </row>
    <row r="25" spans="1:17" ht="13.5" customHeight="1">
      <c r="A25" s="21" t="s">
        <v>26</v>
      </c>
      <c r="B25" s="27">
        <v>279</v>
      </c>
      <c r="C25" s="28">
        <f t="shared" si="2"/>
        <v>288</v>
      </c>
      <c r="D25" s="29">
        <f t="shared" si="0"/>
        <v>276</v>
      </c>
      <c r="E25" s="30">
        <v>91</v>
      </c>
      <c r="F25" s="30">
        <v>185</v>
      </c>
      <c r="G25" s="29">
        <f t="shared" si="1"/>
        <v>12</v>
      </c>
      <c r="H25" s="31">
        <v>12</v>
      </c>
      <c r="I25" s="31">
        <v>0</v>
      </c>
      <c r="J25" s="8"/>
      <c r="K25" s="13"/>
      <c r="L25" s="14"/>
      <c r="M25" s="15"/>
      <c r="N25" s="7"/>
      <c r="O25" s="9"/>
      <c r="P25" s="8"/>
      <c r="Q25" s="2"/>
    </row>
    <row r="26" spans="1:17" ht="13.5" customHeight="1">
      <c r="A26" s="21" t="s">
        <v>34</v>
      </c>
      <c r="B26" s="27">
        <v>2470</v>
      </c>
      <c r="C26" s="28">
        <f t="shared" si="2"/>
        <v>2691</v>
      </c>
      <c r="D26" s="29">
        <f>+E26+F26</f>
        <v>2108</v>
      </c>
      <c r="E26" s="30">
        <v>1274</v>
      </c>
      <c r="F26" s="30">
        <v>834</v>
      </c>
      <c r="G26" s="29">
        <f t="shared" si="1"/>
        <v>583</v>
      </c>
      <c r="H26" s="30">
        <v>583</v>
      </c>
      <c r="I26" s="31">
        <v>0</v>
      </c>
      <c r="J26" s="8"/>
      <c r="K26" s="13"/>
      <c r="L26" s="14"/>
      <c r="M26" s="15"/>
      <c r="N26" s="7"/>
      <c r="O26" s="9"/>
      <c r="P26" s="8"/>
      <c r="Q26" s="2"/>
    </row>
    <row r="27" spans="1:17" ht="13.5" customHeight="1">
      <c r="A27" s="21" t="s">
        <v>10</v>
      </c>
      <c r="B27" s="27">
        <v>370</v>
      </c>
      <c r="C27" s="28">
        <f t="shared" si="2"/>
        <v>405</v>
      </c>
      <c r="D27" s="29">
        <f>+E27+F27</f>
        <v>355</v>
      </c>
      <c r="E27" s="30">
        <v>199</v>
      </c>
      <c r="F27" s="30">
        <v>156</v>
      </c>
      <c r="G27" s="29">
        <f t="shared" si="1"/>
        <v>50</v>
      </c>
      <c r="H27" s="30">
        <v>44</v>
      </c>
      <c r="I27" s="31">
        <v>6</v>
      </c>
      <c r="J27" s="8"/>
      <c r="K27" s="13"/>
      <c r="L27" s="14"/>
      <c r="M27" s="15"/>
      <c r="N27" s="7"/>
      <c r="O27" s="9"/>
      <c r="P27" s="8"/>
      <c r="Q27" s="2"/>
    </row>
    <row r="28" spans="1:17" ht="13.5" customHeight="1">
      <c r="A28" s="21" t="s">
        <v>35</v>
      </c>
      <c r="B28" s="27">
        <v>272</v>
      </c>
      <c r="C28" s="28">
        <f t="shared" si="2"/>
        <v>243</v>
      </c>
      <c r="D28" s="29">
        <f>+E28+F28</f>
        <v>243</v>
      </c>
      <c r="E28" s="30">
        <v>51</v>
      </c>
      <c r="F28" s="30">
        <v>192</v>
      </c>
      <c r="G28" s="29">
        <f t="shared" si="1"/>
        <v>0</v>
      </c>
      <c r="H28" s="31">
        <v>0</v>
      </c>
      <c r="I28" s="31">
        <v>0</v>
      </c>
      <c r="J28" s="8"/>
      <c r="K28" s="13"/>
      <c r="L28" s="14"/>
      <c r="M28" s="15"/>
      <c r="N28" s="7"/>
      <c r="O28" s="9"/>
      <c r="P28" s="8"/>
      <c r="Q28" s="2"/>
    </row>
    <row r="29" spans="1:17" ht="13.5" customHeight="1">
      <c r="A29" s="21" t="s">
        <v>36</v>
      </c>
      <c r="B29" s="27">
        <v>616</v>
      </c>
      <c r="C29" s="28">
        <f t="shared" si="2"/>
        <v>555</v>
      </c>
      <c r="D29" s="29">
        <f t="shared" si="0"/>
        <v>542</v>
      </c>
      <c r="E29" s="30">
        <v>182</v>
      </c>
      <c r="F29" s="30">
        <v>360</v>
      </c>
      <c r="G29" s="29">
        <f t="shared" si="1"/>
        <v>13</v>
      </c>
      <c r="H29" s="30">
        <v>13</v>
      </c>
      <c r="I29" s="31">
        <v>0</v>
      </c>
      <c r="J29" s="8"/>
      <c r="K29" s="13"/>
      <c r="L29" s="14"/>
      <c r="M29" s="15"/>
      <c r="N29" s="7"/>
      <c r="O29" s="9"/>
      <c r="P29" s="8"/>
      <c r="Q29" s="2"/>
    </row>
    <row r="30" spans="1:17" ht="13.5" customHeight="1">
      <c r="A30" s="21" t="s">
        <v>11</v>
      </c>
      <c r="B30" s="27">
        <v>249</v>
      </c>
      <c r="C30" s="28">
        <f t="shared" si="2"/>
        <v>118</v>
      </c>
      <c r="D30" s="29">
        <f t="shared" si="0"/>
        <v>118</v>
      </c>
      <c r="E30" s="30">
        <v>77</v>
      </c>
      <c r="F30" s="30">
        <v>41</v>
      </c>
      <c r="G30" s="29">
        <f t="shared" si="1"/>
        <v>0</v>
      </c>
      <c r="H30" s="31">
        <v>0</v>
      </c>
      <c r="I30" s="31">
        <v>0</v>
      </c>
      <c r="J30" s="8"/>
      <c r="K30" s="13"/>
      <c r="L30" s="14"/>
      <c r="M30" s="15"/>
      <c r="N30" s="7"/>
      <c r="O30" s="9"/>
      <c r="P30" s="8"/>
      <c r="Q30" s="2"/>
    </row>
    <row r="31" spans="1:17" ht="13.5" customHeight="1">
      <c r="A31" s="21" t="s">
        <v>27</v>
      </c>
      <c r="B31" s="27">
        <v>408</v>
      </c>
      <c r="C31" s="28">
        <f t="shared" si="2"/>
        <v>290</v>
      </c>
      <c r="D31" s="29">
        <f t="shared" si="0"/>
        <v>290</v>
      </c>
      <c r="E31" s="30">
        <v>43</v>
      </c>
      <c r="F31" s="30">
        <v>247</v>
      </c>
      <c r="G31" s="29">
        <v>0</v>
      </c>
      <c r="H31" s="30">
        <v>44</v>
      </c>
      <c r="I31" s="31">
        <v>0</v>
      </c>
      <c r="J31" s="8"/>
      <c r="K31" s="13"/>
      <c r="L31" s="14"/>
      <c r="M31" s="15"/>
      <c r="N31" s="7"/>
      <c r="O31" s="9"/>
      <c r="P31" s="8"/>
      <c r="Q31" s="2"/>
    </row>
    <row r="32" spans="1:17" ht="13.5" customHeight="1">
      <c r="A32" s="21" t="s">
        <v>28</v>
      </c>
      <c r="B32" s="27">
        <v>420</v>
      </c>
      <c r="C32" s="28">
        <f t="shared" si="2"/>
        <v>426</v>
      </c>
      <c r="D32" s="29">
        <f t="shared" si="0"/>
        <v>396</v>
      </c>
      <c r="E32" s="30">
        <v>90</v>
      </c>
      <c r="F32" s="30">
        <v>306</v>
      </c>
      <c r="G32" s="29">
        <f t="shared" si="1"/>
        <v>30</v>
      </c>
      <c r="H32" s="31">
        <v>30</v>
      </c>
      <c r="I32" s="31">
        <v>0</v>
      </c>
      <c r="J32" s="8"/>
      <c r="K32" s="13"/>
      <c r="L32" s="14"/>
      <c r="M32" s="15"/>
      <c r="N32" s="7"/>
      <c r="O32" s="9"/>
      <c r="P32" s="8"/>
      <c r="Q32" s="2"/>
    </row>
    <row r="33" spans="1:17" ht="13.5" customHeight="1">
      <c r="A33" s="21" t="s">
        <v>12</v>
      </c>
      <c r="B33" s="27">
        <v>335</v>
      </c>
      <c r="C33" s="28">
        <f t="shared" si="2"/>
        <v>228</v>
      </c>
      <c r="D33" s="29">
        <f t="shared" si="0"/>
        <v>228</v>
      </c>
      <c r="E33" s="30">
        <v>80</v>
      </c>
      <c r="F33" s="30">
        <v>148</v>
      </c>
      <c r="G33" s="29">
        <f t="shared" si="1"/>
        <v>0</v>
      </c>
      <c r="H33" s="31">
        <v>0</v>
      </c>
      <c r="I33" s="31">
        <v>0</v>
      </c>
      <c r="J33" s="8"/>
      <c r="K33" s="13"/>
      <c r="L33" s="14"/>
      <c r="M33" s="15"/>
      <c r="N33" s="7"/>
      <c r="O33" s="9"/>
      <c r="P33" s="8"/>
      <c r="Q33" s="2"/>
    </row>
    <row r="34" spans="1:17" ht="13.5" customHeight="1">
      <c r="A34" s="21" t="s">
        <v>13</v>
      </c>
      <c r="B34" s="27">
        <v>183</v>
      </c>
      <c r="C34" s="28">
        <f t="shared" si="2"/>
        <v>127</v>
      </c>
      <c r="D34" s="29">
        <f t="shared" si="0"/>
        <v>127</v>
      </c>
      <c r="E34" s="30">
        <v>82</v>
      </c>
      <c r="F34" s="30">
        <v>45</v>
      </c>
      <c r="G34" s="29">
        <f t="shared" si="1"/>
        <v>0</v>
      </c>
      <c r="H34" s="31">
        <v>0</v>
      </c>
      <c r="I34" s="31">
        <v>0</v>
      </c>
      <c r="J34" s="8"/>
      <c r="K34" s="13"/>
      <c r="L34" s="14"/>
      <c r="M34" s="15"/>
      <c r="N34" s="7"/>
      <c r="O34" s="9"/>
      <c r="P34" s="8"/>
      <c r="Q34" s="2"/>
    </row>
    <row r="35" spans="1:17" ht="13.5" customHeight="1">
      <c r="A35" s="21" t="s">
        <v>20</v>
      </c>
      <c r="B35" s="27">
        <v>196</v>
      </c>
      <c r="C35" s="28">
        <f t="shared" si="2"/>
        <v>234</v>
      </c>
      <c r="D35" s="29">
        <f t="shared" si="0"/>
        <v>190</v>
      </c>
      <c r="E35" s="30">
        <v>113</v>
      </c>
      <c r="F35" s="30">
        <v>77</v>
      </c>
      <c r="G35" s="29">
        <f t="shared" si="1"/>
        <v>44</v>
      </c>
      <c r="H35" s="31">
        <v>44</v>
      </c>
      <c r="I35" s="31">
        <v>0</v>
      </c>
      <c r="J35" s="8"/>
      <c r="K35" s="13"/>
      <c r="L35" s="14"/>
      <c r="M35" s="15"/>
      <c r="N35" s="7"/>
      <c r="O35" s="9"/>
      <c r="P35" s="8"/>
      <c r="Q35" s="2"/>
    </row>
    <row r="36" spans="1:17" ht="13.5" customHeight="1">
      <c r="A36" s="21" t="s">
        <v>37</v>
      </c>
      <c r="B36" s="27">
        <v>430</v>
      </c>
      <c r="C36" s="28">
        <f t="shared" si="2"/>
        <v>320</v>
      </c>
      <c r="D36" s="29">
        <f t="shared" si="0"/>
        <v>316</v>
      </c>
      <c r="E36" s="30">
        <v>133</v>
      </c>
      <c r="F36" s="30">
        <v>183</v>
      </c>
      <c r="G36" s="29">
        <f t="shared" si="1"/>
        <v>4</v>
      </c>
      <c r="H36" s="31">
        <v>4</v>
      </c>
      <c r="I36" s="31">
        <v>0</v>
      </c>
      <c r="J36" s="8"/>
      <c r="K36" s="13"/>
      <c r="L36" s="14"/>
      <c r="M36" s="15"/>
      <c r="N36" s="7"/>
      <c r="O36" s="9"/>
      <c r="P36" s="8"/>
      <c r="Q36" s="2"/>
    </row>
    <row r="37" spans="1:17" ht="13.5" customHeight="1">
      <c r="A37" s="21" t="s">
        <v>14</v>
      </c>
      <c r="B37" s="27">
        <v>169</v>
      </c>
      <c r="C37" s="28">
        <f t="shared" si="2"/>
        <v>87</v>
      </c>
      <c r="D37" s="29">
        <f t="shared" si="0"/>
        <v>87</v>
      </c>
      <c r="E37" s="30">
        <v>25</v>
      </c>
      <c r="F37" s="30">
        <v>62</v>
      </c>
      <c r="G37" s="29">
        <f t="shared" si="1"/>
        <v>0</v>
      </c>
      <c r="H37" s="31">
        <v>0</v>
      </c>
      <c r="I37" s="31">
        <v>0</v>
      </c>
      <c r="J37" s="8"/>
      <c r="K37" s="13"/>
      <c r="L37" s="14"/>
      <c r="M37" s="15"/>
      <c r="N37" s="7"/>
      <c r="O37" s="9"/>
      <c r="P37" s="8"/>
      <c r="Q37" s="2"/>
    </row>
    <row r="38" spans="1:17" ht="13.5" customHeight="1">
      <c r="A38" s="21" t="s">
        <v>15</v>
      </c>
      <c r="B38" s="27">
        <v>147</v>
      </c>
      <c r="C38" s="28">
        <f t="shared" si="2"/>
        <v>147</v>
      </c>
      <c r="D38" s="29">
        <f t="shared" si="0"/>
        <v>118</v>
      </c>
      <c r="E38" s="30">
        <v>111</v>
      </c>
      <c r="F38" s="31">
        <v>7</v>
      </c>
      <c r="G38" s="29">
        <f t="shared" si="1"/>
        <v>29</v>
      </c>
      <c r="H38" s="31">
        <v>29</v>
      </c>
      <c r="I38" s="31">
        <v>0</v>
      </c>
      <c r="J38" s="8"/>
      <c r="K38" s="13"/>
      <c r="L38" s="14"/>
      <c r="M38" s="15"/>
      <c r="N38" s="7"/>
      <c r="O38" s="8"/>
      <c r="P38" s="8"/>
      <c r="Q38" s="2"/>
    </row>
    <row r="39" spans="1:17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"/>
    </row>
    <row r="41" spans="1:17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"/>
    </row>
    <row r="42" spans="1:17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2"/>
    </row>
    <row r="43" spans="1:17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</row>
    <row r="44" spans="1:17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</row>
    <row r="45" spans="1:17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"/>
    </row>
    <row r="48" spans="1:17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"/>
    </row>
    <row r="49" spans="1:17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"/>
    </row>
    <row r="50" spans="1:17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"/>
    </row>
    <row r="51" spans="1:17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ht="18">
      <c r="Q61" s="3"/>
    </row>
    <row r="62" ht="18">
      <c r="Q62" s="3"/>
    </row>
    <row r="63" ht="18">
      <c r="Q63" s="3"/>
    </row>
    <row r="64" ht="18">
      <c r="Q64" s="3"/>
    </row>
  </sheetData>
  <sheetProtection/>
  <printOptions/>
  <pageMargins left="0.7874015748031497" right="0.4724409448818898" top="0.984251968503937" bottom="0.6692913385826772" header="0.5905511811023623" footer="0.4724409448818898"/>
  <pageSetup horizontalDpi="180" verticalDpi="18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2013-05-16T16:13:56Z</cp:lastPrinted>
  <dcterms:created xsi:type="dcterms:W3CDTF">2001-05-04T16:53:06Z</dcterms:created>
  <dcterms:modified xsi:type="dcterms:W3CDTF">2021-05-13T18:05:00Z</dcterms:modified>
  <cp:category/>
  <cp:version/>
  <cp:contentType/>
  <cp:contentStatus/>
</cp:coreProperties>
</file>