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1215" windowWidth="9090" windowHeight="6525" activeTab="0"/>
  </bookViews>
  <sheets>
    <sheet name="3" sheetId="1" r:id="rId1"/>
  </sheets>
  <definedNames>
    <definedName name="_Regression_Int" localSheetId="0" hidden="1">1</definedName>
    <definedName name="A_impresión_IM" localSheetId="0">'3'!$A$1:$D$52</definedName>
    <definedName name="_xlnm.Print_Area" localSheetId="0">'3'!$A$1:$G$54</definedName>
  </definedNames>
  <calcPr fullCalcOnLoad="1"/>
</workbook>
</file>

<file path=xl/sharedStrings.xml><?xml version="1.0" encoding="utf-8"?>
<sst xmlns="http://schemas.openxmlformats.org/spreadsheetml/2006/main" count="211" uniqueCount="55">
  <si>
    <t xml:space="preserve"> </t>
  </si>
  <si>
    <t>TOTAL</t>
  </si>
  <si>
    <t>CERTIFICADO</t>
  </si>
  <si>
    <t>MUNICIPIOS</t>
  </si>
  <si>
    <t>CAPTACIONES</t>
  </si>
  <si>
    <t>CORRIENTE</t>
  </si>
  <si>
    <t>DE AHORRO</t>
  </si>
  <si>
    <t>C.D.T.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</si>
  <si>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</si>
  <si>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</si>
  <si>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</si>
  <si>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</si>
  <si>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</si>
  <si>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</si>
  <si>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</si>
  <si>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</si>
  <si>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</si>
  <si>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</si>
  <si>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</si>
  <si>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</si>
  <si>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</si>
  <si>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</si>
  <si>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</si>
  <si>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</si>
  <si>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</si>
  <si>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</si>
  <si>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</si>
  <si>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</si>
  <si>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</si>
  <si>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</si>
  <si>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</si>
  <si>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</si>
  <si>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</si>
  <si>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</si>
  <si>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</si>
  <si>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</si>
  <si>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</si>
  <si>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</si>
  <si>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</si>
  <si>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</si>
  <si>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</si>
  <si>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</si>
  <si>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</si>
  <si>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</si>
  <si>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</si>
  <si>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</si>
  <si>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 xml:space="preserve">FUENTE : Superintendencia Bancaria </t>
  </si>
  <si>
    <t>1.   CAPTACIONES DE BANCOS POR MUNICIPIOS EN EL DEPARTAMENTO</t>
  </si>
  <si>
    <t>EN CUENTA</t>
  </si>
  <si>
    <t>DEPOSITOS</t>
  </si>
  <si>
    <t>AHORRO</t>
  </si>
  <si>
    <t>ESPECIAL</t>
  </si>
  <si>
    <t>VALOR REAL</t>
  </si>
  <si>
    <t>CUENTAS DE</t>
  </si>
  <si>
    <t>(Miles de pesos $)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</si>
</sst>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General_)"/>
    <numFmt numFmtId="201" formatCode="#,##0.0_);\(#,##0.0\)"/>
    <numFmt numFmtId="202" formatCode="#,##0.0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5">
    <xf numFmtId="200" fontId="0" fillId="0" borderId="0" xfId="0" applyAlignment="1">
      <alignment/>
    </xf>
    <xf numFmtId="20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201" fontId="0" fillId="0" borderId="0" xfId="0" applyNumberFormat="1" applyAlignment="1" applyProtection="1">
      <alignment/>
      <protection/>
    </xf>
    <xf numFmtId="200" fontId="4" fillId="0" borderId="0" xfId="0" applyFont="1" applyAlignment="1">
      <alignment/>
    </xf>
    <xf numFmtId="200" fontId="0" fillId="0" borderId="0" xfId="0" applyAlignment="1">
      <alignment horizontal="right"/>
    </xf>
    <xf numFmtId="200" fontId="4" fillId="0" borderId="0" xfId="0" applyFont="1" applyFill="1" applyBorder="1" applyAlignment="1">
      <alignment/>
    </xf>
    <xf numFmtId="200" fontId="0" fillId="0" borderId="0" xfId="0" applyFill="1" applyBorder="1" applyAlignment="1">
      <alignment/>
    </xf>
    <xf numFmtId="200" fontId="0" fillId="0" borderId="0" xfId="0" applyFill="1" applyBorder="1" applyAlignment="1">
      <alignment horizontal="right"/>
    </xf>
    <xf numFmtId="200" fontId="4" fillId="0" borderId="0" xfId="0" applyFont="1" applyAlignment="1">
      <alignment horizontal="center"/>
    </xf>
    <xf numFmtId="200" fontId="1" fillId="0" borderId="0" xfId="0" applyFont="1" applyFill="1" applyBorder="1" applyAlignment="1">
      <alignment/>
    </xf>
    <xf numFmtId="200" fontId="4" fillId="0" borderId="10" xfId="0" applyFont="1" applyFill="1" applyBorder="1" applyAlignment="1">
      <alignment/>
    </xf>
    <xf numFmtId="200" fontId="1" fillId="0" borderId="10" xfId="0" applyFont="1" applyFill="1" applyBorder="1" applyAlignment="1">
      <alignment/>
    </xf>
    <xf numFmtId="200" fontId="4" fillId="0" borderId="10" xfId="0" applyFont="1" applyFill="1" applyBorder="1" applyAlignment="1" applyProtection="1">
      <alignment/>
      <protection/>
    </xf>
    <xf numFmtId="200" fontId="4" fillId="0" borderId="10" xfId="0" applyFont="1" applyFill="1" applyBorder="1" applyAlignment="1" applyProtection="1">
      <alignment horizontal="left"/>
      <protection/>
    </xf>
    <xf numFmtId="200" fontId="0" fillId="0" borderId="11" xfId="0" applyFill="1" applyBorder="1" applyAlignment="1">
      <alignment/>
    </xf>
    <xf numFmtId="200" fontId="0" fillId="33" borderId="12" xfId="0" applyFill="1" applyBorder="1" applyAlignment="1" applyProtection="1">
      <alignment horizontal="fill"/>
      <protection/>
    </xf>
    <xf numFmtId="200" fontId="0" fillId="33" borderId="13" xfId="0" applyFill="1" applyBorder="1" applyAlignment="1" applyProtection="1">
      <alignment horizontal="fill"/>
      <protection/>
    </xf>
    <xf numFmtId="200" fontId="4" fillId="33" borderId="13" xfId="0" applyFont="1" applyFill="1" applyBorder="1" applyAlignment="1" applyProtection="1">
      <alignment horizontal="left"/>
      <protection/>
    </xf>
    <xf numFmtId="200" fontId="4" fillId="33" borderId="13" xfId="0" applyFont="1" applyFill="1" applyBorder="1" applyAlignment="1" applyProtection="1">
      <alignment/>
      <protection/>
    </xf>
    <xf numFmtId="200" fontId="0" fillId="33" borderId="13" xfId="0" applyFill="1" applyBorder="1" applyAlignment="1">
      <alignment/>
    </xf>
    <xf numFmtId="200" fontId="0" fillId="33" borderId="10" xfId="0" applyFill="1" applyBorder="1" applyAlignment="1">
      <alignment/>
    </xf>
    <xf numFmtId="200" fontId="1" fillId="33" borderId="14" xfId="0" applyFont="1" applyFill="1" applyBorder="1" applyAlignment="1">
      <alignment horizontal="center"/>
    </xf>
    <xf numFmtId="200" fontId="1" fillId="33" borderId="14" xfId="0" applyFont="1" applyFill="1" applyBorder="1" applyAlignment="1" applyProtection="1">
      <alignment horizontal="center"/>
      <protection/>
    </xf>
    <xf numFmtId="200" fontId="1" fillId="33" borderId="10" xfId="0" applyFont="1" applyFill="1" applyBorder="1" applyAlignment="1" applyProtection="1">
      <alignment horizontal="center"/>
      <protection/>
    </xf>
    <xf numFmtId="200" fontId="1" fillId="33" borderId="14" xfId="0" applyFont="1" applyFill="1" applyBorder="1" applyAlignment="1" applyProtection="1">
      <alignment horizontal="center"/>
      <protection/>
    </xf>
    <xf numFmtId="200" fontId="1" fillId="33" borderId="14" xfId="0" applyFont="1" applyFill="1" applyBorder="1" applyAlignment="1">
      <alignment horizontal="centerContinuous"/>
    </xf>
    <xf numFmtId="200" fontId="1" fillId="33" borderId="10" xfId="0" applyFont="1" applyFill="1" applyBorder="1" applyAlignment="1">
      <alignment horizontal="center"/>
    </xf>
    <xf numFmtId="200" fontId="1" fillId="33" borderId="14" xfId="0" applyFont="1" applyFill="1" applyBorder="1" applyAlignment="1">
      <alignment horizontal="center"/>
    </xf>
    <xf numFmtId="200" fontId="1" fillId="33" borderId="15" xfId="0" applyFont="1" applyFill="1" applyBorder="1" applyAlignment="1">
      <alignment horizontal="center"/>
    </xf>
    <xf numFmtId="37" fontId="4" fillId="33" borderId="16" xfId="0" applyNumberFormat="1" applyFont="1" applyFill="1" applyBorder="1" applyAlignment="1" applyProtection="1">
      <alignment horizontal="left"/>
      <protection/>
    </xf>
    <xf numFmtId="200" fontId="1" fillId="33" borderId="16" xfId="0" applyFont="1" applyFill="1" applyBorder="1" applyAlignment="1" applyProtection="1">
      <alignment horizontal="center"/>
      <protection/>
    </xf>
    <xf numFmtId="200" fontId="4" fillId="33" borderId="16" xfId="0" applyFont="1" applyFill="1" applyBorder="1" applyAlignment="1" applyProtection="1">
      <alignment horizontal="left"/>
      <protection/>
    </xf>
    <xf numFmtId="200" fontId="0" fillId="33" borderId="16" xfId="0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left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Border="1" applyAlignment="1">
      <alignment/>
    </xf>
    <xf numFmtId="3" fontId="0" fillId="0" borderId="17" xfId="47" applyNumberFormat="1" applyFont="1" applyFill="1" applyBorder="1" applyAlignment="1">
      <alignment/>
    </xf>
    <xf numFmtId="3" fontId="0" fillId="0" borderId="17" xfId="47" applyNumberFormat="1" applyFont="1" applyFill="1" applyBorder="1" applyAlignment="1">
      <alignment horizontal="right"/>
    </xf>
    <xf numFmtId="3" fontId="0" fillId="0" borderId="17" xfId="47" applyNumberFormat="1" applyFont="1" applyBorder="1" applyAlignment="1">
      <alignment/>
    </xf>
    <xf numFmtId="200" fontId="0" fillId="33" borderId="18" xfId="0" applyFill="1" applyBorder="1" applyAlignment="1">
      <alignment/>
    </xf>
    <xf numFmtId="200" fontId="1" fillId="33" borderId="19" xfId="0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47" applyNumberFormat="1" applyFont="1" applyBorder="1" applyAlignment="1">
      <alignment/>
    </xf>
    <xf numFmtId="200" fontId="0" fillId="33" borderId="21" xfId="0" applyFill="1" applyBorder="1" applyAlignment="1">
      <alignment/>
    </xf>
    <xf numFmtId="200" fontId="1" fillId="0" borderId="0" xfId="0" applyFont="1" applyFill="1" applyBorder="1" applyAlignment="1" applyProtection="1">
      <alignment horizontal="center"/>
      <protection/>
    </xf>
    <xf numFmtId="200" fontId="0" fillId="0" borderId="0" xfId="0" applyFont="1" applyAlignment="1">
      <alignment/>
    </xf>
    <xf numFmtId="200" fontId="0" fillId="0" borderId="0" xfId="0" applyFont="1" applyFill="1" applyBorder="1" applyAlignment="1">
      <alignment/>
    </xf>
    <xf numFmtId="200" fontId="1" fillId="0" borderId="0" xfId="0" applyFont="1" applyFill="1" applyBorder="1" applyAlignment="1">
      <alignment/>
    </xf>
    <xf numFmtId="200" fontId="1" fillId="0" borderId="0" xfId="0" applyFont="1" applyFill="1" applyBorder="1" applyAlignment="1">
      <alignment horizontal="centerContinuous"/>
    </xf>
    <xf numFmtId="201" fontId="4" fillId="0" borderId="0" xfId="0" applyNumberFormat="1" applyFont="1" applyAlignment="1" applyProtection="1">
      <alignment horizontal="right"/>
      <protection/>
    </xf>
    <xf numFmtId="200" fontId="4" fillId="0" borderId="0" xfId="0" applyFont="1" applyAlignment="1">
      <alignment horizontal="right"/>
    </xf>
    <xf numFmtId="200" fontId="4" fillId="0" borderId="0" xfId="0" applyFont="1" applyAlignment="1" applyProtection="1">
      <alignment horizontal="right"/>
      <protection/>
    </xf>
    <xf numFmtId="201" fontId="1" fillId="0" borderId="0" xfId="0" applyNumberFormat="1" applyFont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0" fontId="1" fillId="34" borderId="0" xfId="0" applyNumberFormat="1" applyFont="1" applyFill="1" applyAlignment="1" applyProtection="1">
      <alignment horizontal="right"/>
      <protection/>
    </xf>
    <xf numFmtId="3" fontId="1" fillId="0" borderId="14" xfId="47" applyNumberFormat="1" applyFont="1" applyBorder="1" applyAlignment="1">
      <alignment/>
    </xf>
    <xf numFmtId="3" fontId="1" fillId="0" borderId="19" xfId="47" applyNumberFormat="1" applyFont="1" applyBorder="1" applyAlignment="1">
      <alignment/>
    </xf>
    <xf numFmtId="3" fontId="4" fillId="0" borderId="14" xfId="47" applyNumberFormat="1" applyFont="1" applyFill="1" applyBorder="1" applyAlignment="1" applyProtection="1">
      <alignment/>
      <protection/>
    </xf>
    <xf numFmtId="3" fontId="4" fillId="0" borderId="14" xfId="47" applyNumberFormat="1" applyFont="1" applyFill="1" applyBorder="1" applyAlignment="1">
      <alignment horizontal="right"/>
    </xf>
    <xf numFmtId="3" fontId="4" fillId="0" borderId="14" xfId="47" applyNumberFormat="1" applyFont="1" applyBorder="1" applyAlignment="1" applyProtection="1">
      <alignment/>
      <protection/>
    </xf>
    <xf numFmtId="3" fontId="4" fillId="0" borderId="19" xfId="47" applyNumberFormat="1" applyFont="1" applyBorder="1" applyAlignment="1">
      <alignment/>
    </xf>
    <xf numFmtId="3" fontId="4" fillId="0" borderId="14" xfId="47" applyNumberFormat="1" applyFont="1" applyBorder="1" applyAlignment="1">
      <alignment/>
    </xf>
    <xf numFmtId="3" fontId="4" fillId="0" borderId="14" xfId="47" applyNumberFormat="1" applyFont="1" applyBorder="1" applyAlignment="1">
      <alignment horizontal="right"/>
    </xf>
    <xf numFmtId="3" fontId="4" fillId="0" borderId="19" xfId="47" applyNumberFormat="1" applyFont="1" applyBorder="1" applyAlignment="1" applyProtection="1">
      <alignment horizontal="right"/>
      <protection/>
    </xf>
    <xf numFmtId="37" fontId="4" fillId="0" borderId="14" xfId="47" applyNumberFormat="1" applyFont="1" applyBorder="1" applyAlignment="1">
      <alignment horizontal="right"/>
    </xf>
    <xf numFmtId="201" fontId="4" fillId="0" borderId="0" xfId="0" applyNumberFormat="1" applyFont="1" applyAlignment="1" applyProtection="1">
      <alignment horizontal="right"/>
      <protection/>
    </xf>
    <xf numFmtId="3" fontId="4" fillId="0" borderId="14" xfId="47" applyNumberFormat="1" applyFont="1" applyBorder="1" applyAlignment="1">
      <alignment/>
    </xf>
    <xf numFmtId="204" fontId="1" fillId="0" borderId="14" xfId="47" applyNumberFormat="1" applyFont="1" applyBorder="1" applyAlignment="1">
      <alignment/>
    </xf>
    <xf numFmtId="0" fontId="0" fillId="0" borderId="0" xfId="0" applyNumberFormat="1" applyAlignment="1">
      <alignment/>
    </xf>
    <xf numFmtId="3" fontId="4" fillId="0" borderId="14" xfId="47" applyNumberFormat="1" applyFont="1" applyBorder="1" applyAlignment="1">
      <alignment horizontal="right"/>
    </xf>
    <xf numFmtId="3" fontId="1" fillId="0" borderId="14" xfId="47" applyNumberFormat="1" applyFont="1" applyFill="1" applyBorder="1" applyAlignment="1">
      <alignment/>
    </xf>
    <xf numFmtId="200" fontId="1" fillId="0" borderId="0" xfId="0" applyFont="1" applyFill="1" applyBorder="1" applyAlignment="1">
      <alignment horizontal="center" vertical="top"/>
    </xf>
    <xf numFmtId="200" fontId="1" fillId="0" borderId="0" xfId="0" applyFont="1" applyAlignment="1">
      <alignment horizontal="center" vertical="top"/>
    </xf>
    <xf numFmtId="200" fontId="1" fillId="0" borderId="0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0"/>
  <sheetViews>
    <sheetView showGridLines="0" tabSelected="1" zoomScalePageLayoutView="0" workbookViewId="0" topLeftCell="A1">
      <selection activeCell="N17" sqref="N17"/>
    </sheetView>
  </sheetViews>
  <sheetFormatPr defaultColWidth="9.625" defaultRowHeight="12.75"/>
  <cols>
    <col min="1" max="1" width="12.50390625" style="0" customWidth="1"/>
    <col min="2" max="7" width="13.625" style="0" customWidth="1"/>
    <col min="8" max="8" width="1.625" style="0" customWidth="1"/>
    <col min="9" max="9" width="15.25390625" style="0" customWidth="1"/>
    <col min="10" max="10" width="6.625" style="0" customWidth="1"/>
    <col min="11" max="11" width="1.625" style="0" customWidth="1"/>
    <col min="12" max="12" width="17.625" style="0" customWidth="1"/>
    <col min="13" max="13" width="1.625" style="0" customWidth="1"/>
    <col min="14" max="14" width="15.625" style="0" customWidth="1"/>
    <col min="15" max="15" width="1.625" style="0" customWidth="1"/>
    <col min="16" max="16" width="14.625" style="0" customWidth="1"/>
    <col min="17" max="17" width="1.625" style="0" customWidth="1"/>
  </cols>
  <sheetData>
    <row r="1" spans="1:7" ht="15" customHeight="1">
      <c r="A1" s="73" t="s">
        <v>4</v>
      </c>
      <c r="B1" s="73"/>
      <c r="C1" s="73"/>
      <c r="D1" s="73"/>
      <c r="E1" s="73"/>
      <c r="F1" s="73"/>
      <c r="G1" s="73"/>
    </row>
    <row r="2" spans="1:7" ht="3" customHeight="1">
      <c r="A2" s="45"/>
      <c r="B2" s="45"/>
      <c r="C2" s="45"/>
      <c r="D2" s="45"/>
      <c r="E2" s="45"/>
      <c r="F2" s="45"/>
      <c r="G2" s="45"/>
    </row>
    <row r="3" spans="1:7" ht="13.5" customHeight="1">
      <c r="A3" s="74" t="s">
        <v>47</v>
      </c>
      <c r="B3" s="74"/>
      <c r="C3" s="74"/>
      <c r="D3" s="74"/>
      <c r="E3" s="74"/>
      <c r="F3" s="74"/>
      <c r="G3" s="74"/>
    </row>
    <row r="4" spans="1:7" ht="3" customHeight="1">
      <c r="A4" s="10"/>
      <c r="B4" s="10"/>
      <c r="C4" s="10"/>
      <c r="D4" s="10"/>
      <c r="E4" s="10"/>
      <c r="F4" s="46"/>
      <c r="G4" s="46"/>
    </row>
    <row r="5" spans="1:15" ht="13.5" customHeight="1">
      <c r="A5" s="72">
        <v>2012</v>
      </c>
      <c r="B5" s="72"/>
      <c r="C5" s="72"/>
      <c r="D5" s="72"/>
      <c r="E5" s="72"/>
      <c r="F5" s="72"/>
      <c r="G5" s="72"/>
      <c r="O5" s="1" t="s">
        <v>0</v>
      </c>
    </row>
    <row r="6" spans="1:18" ht="14.25" customHeight="1" thickBot="1">
      <c r="A6" s="6"/>
      <c r="B6" s="6"/>
      <c r="C6" s="47"/>
      <c r="D6" s="48"/>
      <c r="E6" s="49"/>
      <c r="F6" s="46"/>
      <c r="G6" s="55" t="s">
        <v>54</v>
      </c>
      <c r="I6" s="51"/>
      <c r="J6" s="51"/>
      <c r="K6" s="51"/>
      <c r="L6" s="51"/>
      <c r="M6" s="52" t="s">
        <v>0</v>
      </c>
      <c r="N6" s="52" t="s">
        <v>0</v>
      </c>
      <c r="O6" s="52" t="s">
        <v>0</v>
      </c>
      <c r="P6" s="52" t="s">
        <v>0</v>
      </c>
      <c r="Q6" s="52" t="s">
        <v>0</v>
      </c>
      <c r="R6" s="51"/>
    </row>
    <row r="7" spans="1:18" ht="1.5" customHeight="1">
      <c r="A7" s="16"/>
      <c r="B7" s="17"/>
      <c r="C7" s="18"/>
      <c r="D7" s="19"/>
      <c r="E7" s="18"/>
      <c r="F7" s="20"/>
      <c r="G7" s="40"/>
      <c r="I7" s="51"/>
      <c r="J7" s="51"/>
      <c r="K7" s="51"/>
      <c r="L7" s="52" t="s">
        <v>0</v>
      </c>
      <c r="M7" s="51"/>
      <c r="N7" s="51"/>
      <c r="O7" s="51"/>
      <c r="P7" s="51"/>
      <c r="Q7" s="51"/>
      <c r="R7" s="51"/>
    </row>
    <row r="8" spans="1:18" ht="13.5" customHeight="1">
      <c r="A8" s="21"/>
      <c r="B8" s="22" t="s">
        <v>1</v>
      </c>
      <c r="C8" s="23" t="s">
        <v>49</v>
      </c>
      <c r="D8" s="23"/>
      <c r="E8" s="23" t="s">
        <v>49</v>
      </c>
      <c r="F8" s="22" t="s">
        <v>53</v>
      </c>
      <c r="G8" s="41" t="s">
        <v>2</v>
      </c>
      <c r="H8" s="9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13.5" customHeight="1">
      <c r="A9" s="24" t="s">
        <v>3</v>
      </c>
      <c r="B9" s="25" t="s">
        <v>4</v>
      </c>
      <c r="C9" s="25" t="s">
        <v>48</v>
      </c>
      <c r="D9" s="28" t="s">
        <v>7</v>
      </c>
      <c r="E9" s="22" t="s">
        <v>6</v>
      </c>
      <c r="F9" s="22" t="s">
        <v>50</v>
      </c>
      <c r="G9" s="41" t="s">
        <v>6</v>
      </c>
      <c r="H9" s="9"/>
      <c r="I9" s="51"/>
      <c r="J9" s="51"/>
      <c r="K9" s="51"/>
      <c r="L9" s="51"/>
      <c r="M9" s="52" t="s">
        <v>0</v>
      </c>
      <c r="N9" s="52" t="s">
        <v>0</v>
      </c>
      <c r="O9" s="52" t="s">
        <v>0</v>
      </c>
      <c r="P9" s="52" t="s">
        <v>0</v>
      </c>
      <c r="Q9" s="52" t="s">
        <v>0</v>
      </c>
      <c r="R9" s="51"/>
    </row>
    <row r="10" spans="1:18" ht="13.5" customHeight="1">
      <c r="A10" s="27"/>
      <c r="B10" s="25"/>
      <c r="C10" s="28" t="s">
        <v>5</v>
      </c>
      <c r="D10" s="26"/>
      <c r="E10" s="28"/>
      <c r="F10" s="22" t="s">
        <v>51</v>
      </c>
      <c r="G10" s="41" t="s">
        <v>52</v>
      </c>
      <c r="H10" s="9"/>
      <c r="I10" s="51"/>
      <c r="J10" s="51"/>
      <c r="K10" s="51"/>
      <c r="L10" s="52" t="s">
        <v>0</v>
      </c>
      <c r="M10" s="52" t="s">
        <v>0</v>
      </c>
      <c r="N10" s="52" t="s">
        <v>0</v>
      </c>
      <c r="O10" s="52" t="s">
        <v>0</v>
      </c>
      <c r="P10" s="52" t="s">
        <v>0</v>
      </c>
      <c r="Q10" s="52" t="s">
        <v>0</v>
      </c>
      <c r="R10" s="51"/>
    </row>
    <row r="11" spans="1:18" ht="2.25" customHeight="1">
      <c r="A11" s="29"/>
      <c r="B11" s="30"/>
      <c r="C11" s="31"/>
      <c r="D11" s="32"/>
      <c r="E11" s="32"/>
      <c r="F11" s="33"/>
      <c r="G11" s="44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6" customHeight="1">
      <c r="A12" s="11"/>
      <c r="B12" s="34"/>
      <c r="C12" s="35"/>
      <c r="D12" s="34"/>
      <c r="E12" s="35"/>
      <c r="F12" s="36"/>
      <c r="G12" s="42"/>
      <c r="I12" s="51"/>
      <c r="J12" s="51"/>
      <c r="K12" s="51"/>
      <c r="L12" s="51"/>
      <c r="M12" s="52" t="s">
        <v>0</v>
      </c>
      <c r="N12" s="51"/>
      <c r="O12" s="52" t="s">
        <v>0</v>
      </c>
      <c r="P12" s="51"/>
      <c r="Q12" s="52" t="s">
        <v>0</v>
      </c>
      <c r="R12" s="51"/>
    </row>
    <row r="13" spans="1:18" ht="13.5" customHeight="1">
      <c r="A13" s="12" t="s">
        <v>8</v>
      </c>
      <c r="B13" s="56">
        <f>SUM(C13:G13)</f>
        <v>1695954479.665</v>
      </c>
      <c r="C13" s="71">
        <f>SUM(C15:C51)</f>
        <v>411773443.59199995</v>
      </c>
      <c r="D13" s="56">
        <f>SUM(D15:D51)</f>
        <v>213711617.262</v>
      </c>
      <c r="E13" s="68">
        <f>SUM(E15:E51)</f>
        <v>1063605940.031</v>
      </c>
      <c r="F13" s="56">
        <f>SUM(F15:F51)</f>
        <v>6836369.111</v>
      </c>
      <c r="G13" s="57">
        <f>SUM(G15:G51)</f>
        <v>27109.669</v>
      </c>
      <c r="H13" s="4"/>
      <c r="I13" s="53"/>
      <c r="J13" s="51"/>
      <c r="K13" s="51"/>
      <c r="L13" s="52" t="s">
        <v>0</v>
      </c>
      <c r="M13" s="52" t="s">
        <v>0</v>
      </c>
      <c r="N13" s="52" t="s">
        <v>0</v>
      </c>
      <c r="O13" s="52" t="s">
        <v>0</v>
      </c>
      <c r="P13" s="52" t="s">
        <v>0</v>
      </c>
      <c r="Q13" s="52" t="s">
        <v>0</v>
      </c>
      <c r="R13" s="51"/>
    </row>
    <row r="14" spans="1:18" ht="6" customHeight="1">
      <c r="A14" s="11"/>
      <c r="B14" s="58"/>
      <c r="C14" s="59"/>
      <c r="D14" s="59"/>
      <c r="E14" s="59"/>
      <c r="F14" s="60"/>
      <c r="G14" s="61"/>
      <c r="H14" s="4"/>
      <c r="I14" s="50"/>
      <c r="J14" s="51"/>
      <c r="K14" s="51"/>
      <c r="L14" s="52" t="s">
        <v>0</v>
      </c>
      <c r="M14" s="52" t="s">
        <v>0</v>
      </c>
      <c r="N14" s="51"/>
      <c r="O14" s="52" t="s">
        <v>0</v>
      </c>
      <c r="P14" s="51"/>
      <c r="Q14" s="52" t="s">
        <v>0</v>
      </c>
      <c r="R14" s="51"/>
    </row>
    <row r="15" spans="1:18" ht="13.5" customHeight="1">
      <c r="A15" s="11" t="s">
        <v>9</v>
      </c>
      <c r="B15" s="56">
        <f aca="true" t="shared" si="0" ref="B15:B51">SUM(C15:G15)</f>
        <v>1319409232.2259998</v>
      </c>
      <c r="C15" s="62">
        <v>288950446.858</v>
      </c>
      <c r="D15" s="63">
        <v>183858477.287</v>
      </c>
      <c r="E15" s="63">
        <v>840035312.862</v>
      </c>
      <c r="F15" s="62">
        <v>6537885.55</v>
      </c>
      <c r="G15" s="61">
        <v>27109.669</v>
      </c>
      <c r="H15" s="4"/>
      <c r="I15" s="69"/>
      <c r="J15" s="51"/>
      <c r="K15" s="51"/>
      <c r="L15" s="52" t="s">
        <v>0</v>
      </c>
      <c r="M15" s="52" t="s">
        <v>0</v>
      </c>
      <c r="N15" s="52" t="s">
        <v>0</v>
      </c>
      <c r="O15" s="52" t="s">
        <v>0</v>
      </c>
      <c r="P15" s="52" t="s">
        <v>0</v>
      </c>
      <c r="Q15" s="52" t="s">
        <v>0</v>
      </c>
      <c r="R15" s="51"/>
    </row>
    <row r="16" spans="1:18" ht="13.5" customHeight="1">
      <c r="A16" s="14" t="s">
        <v>37</v>
      </c>
      <c r="B16" s="56">
        <f t="shared" si="0"/>
        <v>4146166.899</v>
      </c>
      <c r="C16" s="62">
        <v>2039080.572</v>
      </c>
      <c r="D16" s="63">
        <v>16200</v>
      </c>
      <c r="E16" s="63">
        <v>2090886.327</v>
      </c>
      <c r="F16" s="54">
        <v>0</v>
      </c>
      <c r="G16" s="64">
        <v>0</v>
      </c>
      <c r="H16" s="4"/>
      <c r="I16" s="50"/>
      <c r="J16" s="51"/>
      <c r="K16" s="51"/>
      <c r="L16" s="52" t="s">
        <v>0</v>
      </c>
      <c r="M16" s="52" t="s">
        <v>0</v>
      </c>
      <c r="N16" s="52" t="s">
        <v>0</v>
      </c>
      <c r="O16" s="52" t="s">
        <v>0</v>
      </c>
      <c r="P16" s="52" t="s">
        <v>0</v>
      </c>
      <c r="Q16" s="52" t="s">
        <v>0</v>
      </c>
      <c r="R16" s="51"/>
    </row>
    <row r="17" spans="1:18" ht="13.5" customHeight="1">
      <c r="A17" s="11" t="s">
        <v>29</v>
      </c>
      <c r="B17" s="56">
        <f t="shared" si="0"/>
        <v>4244937.157</v>
      </c>
      <c r="C17" s="62">
        <v>2158187.133</v>
      </c>
      <c r="D17" s="63">
        <v>60631.5</v>
      </c>
      <c r="E17" s="63">
        <v>2026118.524</v>
      </c>
      <c r="F17" s="54">
        <v>0</v>
      </c>
      <c r="G17" s="64">
        <v>0</v>
      </c>
      <c r="H17" s="4"/>
      <c r="I17" s="50"/>
      <c r="J17" s="51"/>
      <c r="K17" s="51"/>
      <c r="L17" s="52"/>
      <c r="M17" s="52"/>
      <c r="N17" s="52"/>
      <c r="O17" s="52"/>
      <c r="P17" s="52"/>
      <c r="Q17" s="52"/>
      <c r="R17" s="51"/>
    </row>
    <row r="18" spans="1:18" ht="13.5" customHeight="1">
      <c r="A18" s="13" t="s">
        <v>10</v>
      </c>
      <c r="B18" s="56">
        <f t="shared" si="0"/>
        <v>28298451.887</v>
      </c>
      <c r="C18" s="62">
        <v>25607396.644</v>
      </c>
      <c r="D18" s="63">
        <v>366528.933</v>
      </c>
      <c r="E18" s="63">
        <v>2306046.82</v>
      </c>
      <c r="F18" s="54">
        <v>18479.49</v>
      </c>
      <c r="G18" s="64">
        <v>0</v>
      </c>
      <c r="H18" s="4"/>
      <c r="I18" s="50"/>
      <c r="J18" s="51"/>
      <c r="K18" s="51"/>
      <c r="L18" s="52" t="s">
        <v>0</v>
      </c>
      <c r="M18" s="52" t="s">
        <v>0</v>
      </c>
      <c r="N18" s="52" t="s">
        <v>0</v>
      </c>
      <c r="O18" s="52" t="s">
        <v>0</v>
      </c>
      <c r="P18" s="52" t="s">
        <v>0</v>
      </c>
      <c r="Q18" s="52" t="s">
        <v>0</v>
      </c>
      <c r="R18" s="51"/>
    </row>
    <row r="19" spans="1:18" ht="13.5" customHeight="1">
      <c r="A19" s="13" t="s">
        <v>11</v>
      </c>
      <c r="B19" s="56">
        <f t="shared" si="0"/>
        <v>4799854.392</v>
      </c>
      <c r="C19" s="62">
        <v>1976766</v>
      </c>
      <c r="D19" s="63">
        <v>163500</v>
      </c>
      <c r="E19" s="63">
        <v>2659588.392</v>
      </c>
      <c r="F19" s="54">
        <v>0</v>
      </c>
      <c r="G19" s="64">
        <v>0</v>
      </c>
      <c r="H19" s="4"/>
      <c r="I19" s="50"/>
      <c r="J19" s="51"/>
      <c r="K19" s="51"/>
      <c r="L19" s="52" t="s">
        <v>0</v>
      </c>
      <c r="M19" s="52" t="s">
        <v>0</v>
      </c>
      <c r="N19" s="52" t="s">
        <v>0</v>
      </c>
      <c r="O19" s="52" t="s">
        <v>0</v>
      </c>
      <c r="P19" s="51"/>
      <c r="Q19" s="52" t="s">
        <v>0</v>
      </c>
      <c r="R19" s="51"/>
    </row>
    <row r="20" spans="1:18" ht="13.5" customHeight="1">
      <c r="A20" s="11" t="s">
        <v>30</v>
      </c>
      <c r="B20" s="56">
        <f t="shared" si="0"/>
        <v>1547042.488</v>
      </c>
      <c r="C20" s="62">
        <v>627542.729</v>
      </c>
      <c r="D20" s="63">
        <v>22000</v>
      </c>
      <c r="E20" s="63">
        <v>897499.759</v>
      </c>
      <c r="F20" s="54">
        <v>0</v>
      </c>
      <c r="G20" s="64">
        <v>0</v>
      </c>
      <c r="H20" s="4"/>
      <c r="I20" s="51"/>
      <c r="J20" s="51"/>
      <c r="K20" s="51"/>
      <c r="L20" s="52" t="s">
        <v>0</v>
      </c>
      <c r="M20" s="52" t="s">
        <v>0</v>
      </c>
      <c r="N20" s="52" t="s">
        <v>0</v>
      </c>
      <c r="O20" s="52" t="s">
        <v>0</v>
      </c>
      <c r="P20" s="52" t="s">
        <v>0</v>
      </c>
      <c r="Q20" s="52" t="s">
        <v>0</v>
      </c>
      <c r="R20" s="51"/>
    </row>
    <row r="21" spans="1:18" ht="13.5" customHeight="1">
      <c r="A21" s="11" t="s">
        <v>12</v>
      </c>
      <c r="B21" s="56">
        <f t="shared" si="0"/>
        <v>1635131.645</v>
      </c>
      <c r="C21" s="62">
        <v>484952.055</v>
      </c>
      <c r="D21" s="63">
        <v>27717.982</v>
      </c>
      <c r="E21" s="63">
        <v>1122461.608</v>
      </c>
      <c r="F21" s="54">
        <v>0</v>
      </c>
      <c r="G21" s="64">
        <v>0</v>
      </c>
      <c r="H21" s="4"/>
      <c r="I21" s="66" t="s">
        <v>0</v>
      </c>
      <c r="J21" s="51"/>
      <c r="K21" s="51"/>
      <c r="L21" s="52" t="s">
        <v>0</v>
      </c>
      <c r="M21" s="52" t="s">
        <v>0</v>
      </c>
      <c r="N21" s="52" t="s">
        <v>0</v>
      </c>
      <c r="O21" s="52" t="s">
        <v>0</v>
      </c>
      <c r="P21" s="52" t="s">
        <v>0</v>
      </c>
      <c r="Q21" s="52" t="s">
        <v>0</v>
      </c>
      <c r="R21" s="51"/>
    </row>
    <row r="22" spans="1:18" ht="13.5" customHeight="1">
      <c r="A22" s="11" t="s">
        <v>13</v>
      </c>
      <c r="B22" s="56">
        <f t="shared" si="0"/>
        <v>21225039.091</v>
      </c>
      <c r="C22" s="62">
        <v>7544001.158</v>
      </c>
      <c r="D22" s="63">
        <v>1189702.707</v>
      </c>
      <c r="E22" s="63">
        <v>12486801.943</v>
      </c>
      <c r="F22" s="54">
        <v>4533.283</v>
      </c>
      <c r="G22" s="64">
        <v>0</v>
      </c>
      <c r="H22" s="4"/>
      <c r="I22" s="51"/>
      <c r="J22" s="51"/>
      <c r="K22" s="51"/>
      <c r="L22" s="52" t="s">
        <v>0</v>
      </c>
      <c r="M22" s="52" t="s">
        <v>0</v>
      </c>
      <c r="N22" s="52" t="s">
        <v>0</v>
      </c>
      <c r="O22" s="52" t="s">
        <v>0</v>
      </c>
      <c r="P22" s="52" t="s">
        <v>0</v>
      </c>
      <c r="Q22" s="52" t="s">
        <v>0</v>
      </c>
      <c r="R22" s="51"/>
    </row>
    <row r="23" spans="1:18" ht="13.5" customHeight="1">
      <c r="A23" s="11" t="s">
        <v>14</v>
      </c>
      <c r="B23" s="56">
        <f t="shared" si="0"/>
        <v>3480457.278</v>
      </c>
      <c r="C23" s="62">
        <v>1106741.999</v>
      </c>
      <c r="D23" s="63">
        <v>159147.323</v>
      </c>
      <c r="E23" s="63">
        <v>2214567.956</v>
      </c>
      <c r="F23" s="54">
        <v>0</v>
      </c>
      <c r="G23" s="64">
        <v>0</v>
      </c>
      <c r="H23" s="4"/>
      <c r="I23" s="50"/>
      <c r="J23" s="51"/>
      <c r="K23" s="51"/>
      <c r="L23" s="52" t="s">
        <v>0</v>
      </c>
      <c r="M23" s="52" t="s">
        <v>0</v>
      </c>
      <c r="N23" s="52" t="s">
        <v>0</v>
      </c>
      <c r="O23" s="52" t="s">
        <v>0</v>
      </c>
      <c r="P23" s="51"/>
      <c r="Q23" s="52" t="s">
        <v>0</v>
      </c>
      <c r="R23" s="51"/>
    </row>
    <row r="24" spans="1:18" ht="13.5" customHeight="1">
      <c r="A24" s="11" t="s">
        <v>38</v>
      </c>
      <c r="B24" s="56">
        <f t="shared" si="0"/>
        <v>1205396.317</v>
      </c>
      <c r="C24" s="62">
        <v>203768.378</v>
      </c>
      <c r="D24" s="63">
        <v>153650</v>
      </c>
      <c r="E24" s="63">
        <v>847977.939</v>
      </c>
      <c r="F24" s="54">
        <v>0</v>
      </c>
      <c r="G24" s="64">
        <v>0</v>
      </c>
      <c r="H24" s="4"/>
      <c r="I24" s="50"/>
      <c r="J24" s="51"/>
      <c r="K24" s="51"/>
      <c r="L24" s="52" t="s">
        <v>0</v>
      </c>
      <c r="M24" s="52" t="s">
        <v>0</v>
      </c>
      <c r="N24" s="52" t="s">
        <v>0</v>
      </c>
      <c r="O24" s="52" t="s">
        <v>0</v>
      </c>
      <c r="P24" s="52" t="s">
        <v>0</v>
      </c>
      <c r="Q24" s="52" t="s">
        <v>0</v>
      </c>
      <c r="R24" s="51"/>
    </row>
    <row r="25" spans="1:18" ht="13.5" customHeight="1">
      <c r="A25" s="11" t="s">
        <v>31</v>
      </c>
      <c r="B25" s="56">
        <f t="shared" si="0"/>
        <v>48303943.499000005</v>
      </c>
      <c r="C25" s="62">
        <v>9597457.551</v>
      </c>
      <c r="D25" s="63">
        <v>9819765.857</v>
      </c>
      <c r="E25" s="63">
        <v>28714656.315</v>
      </c>
      <c r="F25" s="62">
        <v>172063.776</v>
      </c>
      <c r="G25" s="64">
        <v>0</v>
      </c>
      <c r="H25" s="4"/>
      <c r="I25" s="50"/>
      <c r="J25" s="51"/>
      <c r="K25" s="51"/>
      <c r="L25" s="52" t="s">
        <v>0</v>
      </c>
      <c r="M25" s="52" t="s">
        <v>0</v>
      </c>
      <c r="N25" s="52" t="s">
        <v>0</v>
      </c>
      <c r="O25" s="52" t="s">
        <v>0</v>
      </c>
      <c r="P25" s="52" t="s">
        <v>0</v>
      </c>
      <c r="Q25" s="52" t="s">
        <v>0</v>
      </c>
      <c r="R25" s="51"/>
    </row>
    <row r="26" spans="1:18" ht="13.5" customHeight="1">
      <c r="A26" s="14" t="s">
        <v>32</v>
      </c>
      <c r="B26" s="56">
        <f t="shared" si="0"/>
        <v>13030870.946</v>
      </c>
      <c r="C26" s="62">
        <v>2184400.812</v>
      </c>
      <c r="D26" s="63">
        <v>742188.002</v>
      </c>
      <c r="E26" s="63">
        <v>10100842.231</v>
      </c>
      <c r="F26" s="54">
        <v>3439.901</v>
      </c>
      <c r="G26" s="64">
        <v>0</v>
      </c>
      <c r="H26" s="4"/>
      <c r="I26" s="50"/>
      <c r="J26" s="51"/>
      <c r="K26" s="51"/>
      <c r="L26" s="52"/>
      <c r="M26" s="52"/>
      <c r="N26" s="52"/>
      <c r="O26" s="52"/>
      <c r="P26" s="52"/>
      <c r="Q26" s="52"/>
      <c r="R26" s="51"/>
    </row>
    <row r="27" spans="1:18" ht="13.5" customHeight="1">
      <c r="A27" s="14" t="s">
        <v>33</v>
      </c>
      <c r="B27" s="56">
        <f t="shared" si="0"/>
        <v>3847021.205</v>
      </c>
      <c r="C27" s="62">
        <v>1506186.752</v>
      </c>
      <c r="D27" s="70">
        <v>18500</v>
      </c>
      <c r="E27" s="63">
        <v>2322334.453</v>
      </c>
      <c r="F27" s="54">
        <v>0</v>
      </c>
      <c r="G27" s="64">
        <v>0</v>
      </c>
      <c r="H27" s="4"/>
      <c r="I27" s="51"/>
      <c r="J27" s="51"/>
      <c r="K27" s="51"/>
      <c r="L27" s="52" t="s">
        <v>0</v>
      </c>
      <c r="M27" s="52" t="s">
        <v>0</v>
      </c>
      <c r="N27" s="52" t="s">
        <v>0</v>
      </c>
      <c r="O27" s="52" t="s">
        <v>0</v>
      </c>
      <c r="P27" s="52" t="s">
        <v>0</v>
      </c>
      <c r="Q27" s="52" t="s">
        <v>0</v>
      </c>
      <c r="R27" s="51"/>
    </row>
    <row r="28" spans="1:18" ht="13.5" customHeight="1">
      <c r="A28" s="11" t="s">
        <v>15</v>
      </c>
      <c r="B28" s="56">
        <f t="shared" si="0"/>
        <v>2330217.1859999998</v>
      </c>
      <c r="C28" s="62">
        <v>345201.005</v>
      </c>
      <c r="D28" s="63">
        <v>124636.572</v>
      </c>
      <c r="E28" s="63">
        <v>1860379.609</v>
      </c>
      <c r="F28" s="54">
        <v>0</v>
      </c>
      <c r="G28" s="64">
        <v>0</v>
      </c>
      <c r="H28" s="4"/>
      <c r="I28" s="50"/>
      <c r="J28" s="51"/>
      <c r="K28" s="51"/>
      <c r="L28" s="52" t="s">
        <v>0</v>
      </c>
      <c r="M28" s="52" t="s">
        <v>0</v>
      </c>
      <c r="N28" s="52" t="s">
        <v>0</v>
      </c>
      <c r="O28" s="52" t="s">
        <v>0</v>
      </c>
      <c r="P28" s="52" t="s">
        <v>0</v>
      </c>
      <c r="Q28" s="52" t="s">
        <v>0</v>
      </c>
      <c r="R28" s="51"/>
    </row>
    <row r="29" spans="1:18" ht="13.5" customHeight="1">
      <c r="A29" s="11" t="s">
        <v>16</v>
      </c>
      <c r="B29" s="56">
        <f t="shared" si="0"/>
        <v>4095357.51</v>
      </c>
      <c r="C29" s="62">
        <v>2473296.173</v>
      </c>
      <c r="D29" s="63">
        <v>118866.731</v>
      </c>
      <c r="E29" s="63">
        <v>1503194.606</v>
      </c>
      <c r="F29" s="54">
        <v>0</v>
      </c>
      <c r="G29" s="64">
        <v>0</v>
      </c>
      <c r="H29" s="4"/>
      <c r="I29" s="50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13.5" customHeight="1">
      <c r="A30" s="14" t="s">
        <v>39</v>
      </c>
      <c r="B30" s="56">
        <f t="shared" si="0"/>
        <v>5872626.838</v>
      </c>
      <c r="C30" s="62">
        <v>1107208.524</v>
      </c>
      <c r="D30" s="63">
        <v>198352.851</v>
      </c>
      <c r="E30" s="65">
        <v>4567065.463</v>
      </c>
      <c r="F30" s="54">
        <v>0</v>
      </c>
      <c r="G30" s="64">
        <v>0</v>
      </c>
      <c r="H30" s="4"/>
      <c r="I30" s="50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13.5" customHeight="1">
      <c r="A31" s="14" t="s">
        <v>24</v>
      </c>
      <c r="B31" s="56">
        <f t="shared" si="0"/>
        <v>7181977.754000001</v>
      </c>
      <c r="C31" s="62">
        <v>1433418.93</v>
      </c>
      <c r="D31" s="63">
        <v>114468.771</v>
      </c>
      <c r="E31" s="65">
        <v>5634090.053</v>
      </c>
      <c r="F31" s="54">
        <v>0</v>
      </c>
      <c r="G31" s="64">
        <v>0</v>
      </c>
      <c r="H31" s="4"/>
      <c r="I31" s="50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13.5" customHeight="1">
      <c r="A32" s="11" t="s">
        <v>25</v>
      </c>
      <c r="B32" s="56">
        <f t="shared" si="0"/>
        <v>32447395.962</v>
      </c>
      <c r="C32" s="62">
        <v>12764035.352</v>
      </c>
      <c r="D32" s="63">
        <v>2481252.738</v>
      </c>
      <c r="E32" s="65">
        <v>17199262.063</v>
      </c>
      <c r="F32" s="54">
        <v>2845.809</v>
      </c>
      <c r="G32" s="64">
        <v>0</v>
      </c>
      <c r="H32" s="4"/>
      <c r="I32" s="50"/>
      <c r="J32" s="51"/>
      <c r="K32" s="51"/>
      <c r="L32" s="51"/>
      <c r="M32" s="51"/>
      <c r="N32" s="51"/>
      <c r="O32" s="51"/>
      <c r="P32" s="51"/>
      <c r="Q32" s="51"/>
      <c r="R32" s="51"/>
    </row>
    <row r="33" spans="1:18" ht="13.5" customHeight="1">
      <c r="A33" s="11" t="s">
        <v>26</v>
      </c>
      <c r="B33" s="56">
        <f t="shared" si="0"/>
        <v>1751278.171</v>
      </c>
      <c r="C33" s="62">
        <v>897900.034</v>
      </c>
      <c r="D33" s="54">
        <v>45000</v>
      </c>
      <c r="E33" s="65">
        <v>808378.137</v>
      </c>
      <c r="F33" s="54">
        <v>0</v>
      </c>
      <c r="G33" s="64">
        <v>0</v>
      </c>
      <c r="H33" s="4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13.5" customHeight="1">
      <c r="A34" s="14" t="s">
        <v>40</v>
      </c>
      <c r="B34" s="56">
        <f t="shared" si="0"/>
        <v>3219605.676</v>
      </c>
      <c r="C34" s="62">
        <v>381793.192</v>
      </c>
      <c r="D34" s="63">
        <v>139223</v>
      </c>
      <c r="E34" s="65">
        <v>2698589.484</v>
      </c>
      <c r="F34" s="54">
        <v>0</v>
      </c>
      <c r="G34" s="64">
        <v>0</v>
      </c>
      <c r="H34" s="4"/>
      <c r="I34" s="50"/>
      <c r="J34" s="51"/>
      <c r="K34" s="51"/>
      <c r="L34" s="51"/>
      <c r="M34" s="51"/>
      <c r="N34" s="51"/>
      <c r="O34" s="51"/>
      <c r="P34" s="51"/>
      <c r="Q34" s="51"/>
      <c r="R34" s="51"/>
    </row>
    <row r="35" spans="1:18" ht="13.5" customHeight="1">
      <c r="A35" s="11" t="s">
        <v>27</v>
      </c>
      <c r="B35" s="56">
        <f t="shared" si="0"/>
        <v>2266816.582</v>
      </c>
      <c r="C35" s="62">
        <v>349867.967</v>
      </c>
      <c r="D35" s="63">
        <v>61800</v>
      </c>
      <c r="E35" s="65">
        <v>1855148.615</v>
      </c>
      <c r="F35" s="54">
        <v>0</v>
      </c>
      <c r="G35" s="64">
        <v>0</v>
      </c>
      <c r="H35" s="4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ht="13.5" customHeight="1">
      <c r="A36" s="11" t="s">
        <v>17</v>
      </c>
      <c r="B36" s="56">
        <f t="shared" si="0"/>
        <v>23854426.341000002</v>
      </c>
      <c r="C36" s="62">
        <v>11125741.697</v>
      </c>
      <c r="D36" s="63">
        <v>1110124.758</v>
      </c>
      <c r="E36" s="65">
        <v>11584719.954</v>
      </c>
      <c r="F36" s="54">
        <v>33839.932</v>
      </c>
      <c r="G36" s="64">
        <v>0</v>
      </c>
      <c r="H36" s="4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3.5" customHeight="1">
      <c r="A37" s="11" t="s">
        <v>41</v>
      </c>
      <c r="B37" s="56">
        <f t="shared" si="0"/>
        <v>3823311.613</v>
      </c>
      <c r="C37" s="62">
        <v>1895827.729</v>
      </c>
      <c r="D37" s="63">
        <v>24500</v>
      </c>
      <c r="E37" s="65">
        <v>1839702.514</v>
      </c>
      <c r="F37" s="54">
        <v>63281.37</v>
      </c>
      <c r="G37" s="64">
        <v>0</v>
      </c>
      <c r="H37" s="4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13.5" customHeight="1">
      <c r="A38" s="11" t="s">
        <v>34</v>
      </c>
      <c r="B38" s="56">
        <f t="shared" si="0"/>
        <v>2982514.097</v>
      </c>
      <c r="C38" s="67">
        <v>187852.968</v>
      </c>
      <c r="D38" s="63">
        <v>22930</v>
      </c>
      <c r="E38" s="65">
        <v>2771731.129</v>
      </c>
      <c r="F38" s="54">
        <v>0</v>
      </c>
      <c r="G38" s="64">
        <v>0</v>
      </c>
      <c r="H38" s="4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ht="13.5" customHeight="1">
      <c r="A39" s="14" t="s">
        <v>42</v>
      </c>
      <c r="B39" s="56">
        <f t="shared" si="0"/>
        <v>104832334.764</v>
      </c>
      <c r="C39" s="62">
        <v>21070245.167</v>
      </c>
      <c r="D39" s="63">
        <v>9912876.686</v>
      </c>
      <c r="E39" s="65">
        <v>73849212.911</v>
      </c>
      <c r="F39" s="62">
        <v>0</v>
      </c>
      <c r="G39" s="64">
        <v>0</v>
      </c>
      <c r="H39" s="4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ht="13.5" customHeight="1">
      <c r="A40" s="11" t="s">
        <v>18</v>
      </c>
      <c r="B40" s="56">
        <f t="shared" si="0"/>
        <v>4661789.9459999995</v>
      </c>
      <c r="C40" s="62">
        <v>1004285.955</v>
      </c>
      <c r="D40" s="63">
        <v>10550</v>
      </c>
      <c r="E40" s="65">
        <v>3646953.991</v>
      </c>
      <c r="F40" s="54">
        <v>0</v>
      </c>
      <c r="G40" s="64">
        <v>0</v>
      </c>
      <c r="H40" s="4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 ht="13.5" customHeight="1">
      <c r="A41" s="11" t="s">
        <v>43</v>
      </c>
      <c r="B41" s="56">
        <f t="shared" si="0"/>
        <v>3771851.1909999996</v>
      </c>
      <c r="C41" s="62">
        <v>900856.328</v>
      </c>
      <c r="D41" s="63">
        <v>173329</v>
      </c>
      <c r="E41" s="65">
        <v>2697665.863</v>
      </c>
      <c r="F41" s="54">
        <v>0</v>
      </c>
      <c r="G41" s="64">
        <v>0</v>
      </c>
      <c r="H41" s="4"/>
      <c r="I41" s="51"/>
      <c r="J41" s="51"/>
      <c r="K41" s="51"/>
      <c r="L41" s="51"/>
      <c r="M41" s="52" t="s">
        <v>0</v>
      </c>
      <c r="N41" s="52" t="s">
        <v>0</v>
      </c>
      <c r="O41" s="52" t="s">
        <v>0</v>
      </c>
      <c r="P41" s="52" t="s">
        <v>0</v>
      </c>
      <c r="Q41" s="52" t="s">
        <v>0</v>
      </c>
      <c r="R41" s="51"/>
    </row>
    <row r="42" spans="1:18" ht="13.5" customHeight="1">
      <c r="A42" s="11" t="s">
        <v>44</v>
      </c>
      <c r="B42" s="56">
        <f t="shared" si="0"/>
        <v>7332077.200999999</v>
      </c>
      <c r="C42" s="62">
        <v>1294755.014</v>
      </c>
      <c r="D42" s="63">
        <v>584283.069</v>
      </c>
      <c r="E42" s="65">
        <v>5453039.118</v>
      </c>
      <c r="F42" s="54">
        <v>0</v>
      </c>
      <c r="G42" s="64">
        <v>0</v>
      </c>
      <c r="H42" s="4"/>
      <c r="I42" s="50"/>
      <c r="J42" s="51"/>
      <c r="K42" s="51"/>
      <c r="L42" s="52" t="s">
        <v>0</v>
      </c>
      <c r="M42" s="51"/>
      <c r="N42" s="51"/>
      <c r="O42" s="51"/>
      <c r="P42" s="51"/>
      <c r="Q42" s="51"/>
      <c r="R42" s="51"/>
    </row>
    <row r="43" spans="1:18" ht="13.5" customHeight="1">
      <c r="A43" s="13" t="s">
        <v>19</v>
      </c>
      <c r="B43" s="56">
        <f t="shared" si="0"/>
        <v>2977181.053</v>
      </c>
      <c r="C43" s="62">
        <v>1686404.805</v>
      </c>
      <c r="D43" s="63">
        <v>55173</v>
      </c>
      <c r="E43" s="65">
        <v>1235603.248</v>
      </c>
      <c r="F43" s="54">
        <v>0</v>
      </c>
      <c r="G43" s="64">
        <v>0</v>
      </c>
      <c r="H43" s="4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18" ht="13.5" customHeight="1">
      <c r="A44" s="14" t="s">
        <v>35</v>
      </c>
      <c r="B44" s="56">
        <f t="shared" si="0"/>
        <v>4321721.2639999995</v>
      </c>
      <c r="C44" s="62">
        <v>1650285.069</v>
      </c>
      <c r="D44" s="63">
        <v>17580</v>
      </c>
      <c r="E44" s="65">
        <v>2653856.195</v>
      </c>
      <c r="F44" s="54">
        <v>0</v>
      </c>
      <c r="G44" s="64">
        <v>0</v>
      </c>
      <c r="H44" s="4"/>
      <c r="I44" s="50"/>
      <c r="J44" s="51"/>
      <c r="K44" s="51"/>
      <c r="L44" s="51"/>
      <c r="M44" s="51"/>
      <c r="N44" s="51"/>
      <c r="O44" s="51"/>
      <c r="P44" s="51"/>
      <c r="Q44" s="51"/>
      <c r="R44" s="51"/>
    </row>
    <row r="45" spans="1:18" ht="13.5" customHeight="1">
      <c r="A45" s="11" t="s">
        <v>36</v>
      </c>
      <c r="B45" s="56">
        <f t="shared" si="0"/>
        <v>4545021.419</v>
      </c>
      <c r="C45" s="62">
        <v>1902011.397</v>
      </c>
      <c r="D45" s="63">
        <v>40000</v>
      </c>
      <c r="E45" s="65">
        <v>2603010.022</v>
      </c>
      <c r="F45" s="54">
        <v>0</v>
      </c>
      <c r="G45" s="64">
        <v>0</v>
      </c>
      <c r="H45" s="4"/>
      <c r="I45" s="50"/>
      <c r="J45" s="51"/>
      <c r="K45" s="51"/>
      <c r="L45" s="51"/>
      <c r="M45" s="51"/>
      <c r="N45" s="51"/>
      <c r="O45" s="51"/>
      <c r="P45" s="51"/>
      <c r="Q45" s="51"/>
      <c r="R45" s="51"/>
    </row>
    <row r="46" spans="1:18" ht="13.5" customHeight="1">
      <c r="A46" s="13" t="s">
        <v>20</v>
      </c>
      <c r="B46" s="56">
        <f t="shared" si="0"/>
        <v>1250695.501</v>
      </c>
      <c r="C46" s="62">
        <v>302085.38</v>
      </c>
      <c r="D46" s="62">
        <v>78222.006</v>
      </c>
      <c r="E46" s="65">
        <v>870388.115</v>
      </c>
      <c r="F46" s="54">
        <v>0</v>
      </c>
      <c r="G46" s="64">
        <v>0</v>
      </c>
      <c r="H46" s="4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 ht="13.5" customHeight="1">
      <c r="A47" s="11" t="s">
        <v>21</v>
      </c>
      <c r="B47" s="56">
        <f t="shared" si="0"/>
        <v>3588854.81</v>
      </c>
      <c r="C47" s="62">
        <v>1098338.511</v>
      </c>
      <c r="D47" s="62">
        <v>302000</v>
      </c>
      <c r="E47" s="65">
        <v>2188516.299</v>
      </c>
      <c r="F47" s="54">
        <v>0</v>
      </c>
      <c r="G47" s="64">
        <v>0</v>
      </c>
      <c r="H47" s="4"/>
      <c r="I47" s="50"/>
      <c r="J47" s="51"/>
      <c r="K47" s="51"/>
      <c r="L47" s="51"/>
      <c r="M47" s="51"/>
      <c r="N47" s="51"/>
      <c r="O47" s="51"/>
      <c r="P47" s="51"/>
      <c r="Q47" s="51"/>
      <c r="R47" s="51"/>
    </row>
    <row r="48" spans="1:18" ht="13.5" customHeight="1">
      <c r="A48" s="14" t="s">
        <v>28</v>
      </c>
      <c r="B48" s="56">
        <f t="shared" si="0"/>
        <v>2530832.66</v>
      </c>
      <c r="C48" s="62">
        <v>659695.161</v>
      </c>
      <c r="D48" s="62">
        <v>618629.981</v>
      </c>
      <c r="E48" s="65">
        <v>1252507.518</v>
      </c>
      <c r="F48" s="54">
        <v>0</v>
      </c>
      <c r="G48" s="64">
        <v>0</v>
      </c>
      <c r="H48" s="4"/>
      <c r="I48" s="50"/>
      <c r="J48" s="51"/>
      <c r="K48" s="51"/>
      <c r="L48" s="51"/>
      <c r="M48" s="51"/>
      <c r="N48" s="51"/>
      <c r="O48" s="51"/>
      <c r="P48" s="51"/>
      <c r="Q48" s="51"/>
      <c r="R48" s="51"/>
    </row>
    <row r="49" spans="1:18" ht="13.5" customHeight="1">
      <c r="A49" s="11" t="s">
        <v>45</v>
      </c>
      <c r="B49" s="56">
        <f t="shared" si="0"/>
        <v>4659039.199</v>
      </c>
      <c r="C49" s="62">
        <v>1076362.179</v>
      </c>
      <c r="D49" s="62">
        <v>270350</v>
      </c>
      <c r="E49" s="65">
        <v>3312327.02</v>
      </c>
      <c r="F49" s="54">
        <v>0</v>
      </c>
      <c r="G49" s="64">
        <v>0</v>
      </c>
      <c r="I49" s="50"/>
      <c r="J49" s="51"/>
      <c r="K49" s="51"/>
      <c r="L49" s="51"/>
      <c r="M49" s="51"/>
      <c r="N49" s="51"/>
      <c r="O49" s="51"/>
      <c r="P49" s="51"/>
      <c r="Q49" s="51"/>
      <c r="R49" s="51"/>
    </row>
    <row r="50" spans="1:18" ht="13.5" customHeight="1">
      <c r="A50" s="11" t="s">
        <v>22</v>
      </c>
      <c r="B50" s="56">
        <f t="shared" si="0"/>
        <v>2635145.2479999997</v>
      </c>
      <c r="C50" s="62">
        <v>1028244.183</v>
      </c>
      <c r="D50" s="62">
        <v>107200</v>
      </c>
      <c r="E50" s="65">
        <v>1499701.065</v>
      </c>
      <c r="F50" s="54">
        <v>0</v>
      </c>
      <c r="G50" s="64">
        <v>0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8" ht="13.5" customHeight="1">
      <c r="A51" s="11" t="s">
        <v>23</v>
      </c>
      <c r="B51" s="56">
        <f t="shared" si="0"/>
        <v>3848862.649</v>
      </c>
      <c r="C51" s="62">
        <v>1150802.231</v>
      </c>
      <c r="D51" s="62">
        <v>502258.508</v>
      </c>
      <c r="E51" s="65">
        <v>2195801.91</v>
      </c>
      <c r="F51" s="54">
        <v>0</v>
      </c>
      <c r="G51" s="64">
        <v>0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1:18" ht="5.25" customHeight="1" thickBot="1">
      <c r="A52" s="15"/>
      <c r="B52" s="37"/>
      <c r="C52" s="37"/>
      <c r="D52" s="38"/>
      <c r="E52" s="37"/>
      <c r="F52" s="39"/>
      <c r="G52" s="43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1:18" ht="5.25" customHeight="1">
      <c r="A53" s="7"/>
      <c r="B53" s="7"/>
      <c r="C53" s="7"/>
      <c r="D53" s="8"/>
      <c r="E53" s="7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1:18" ht="13.5" customHeight="1">
      <c r="A54" s="10" t="s">
        <v>46</v>
      </c>
      <c r="B54" s="7"/>
      <c r="C54" s="7"/>
      <c r="D54" s="8"/>
      <c r="E54" s="7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4:18" ht="12.75">
      <c r="D55" s="5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4:18" ht="12.75">
      <c r="D56" s="5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4:18" ht="12.75">
      <c r="D57" s="5"/>
      <c r="I57" s="51"/>
      <c r="J57" s="51"/>
      <c r="K57" s="51"/>
      <c r="L57" s="51"/>
      <c r="M57" s="51"/>
      <c r="N57" s="51"/>
      <c r="O57" s="51"/>
      <c r="P57" s="52" t="s">
        <v>0</v>
      </c>
      <c r="Q57" s="52" t="s">
        <v>0</v>
      </c>
      <c r="R57" s="51"/>
    </row>
    <row r="58" spans="4:18" ht="12.75">
      <c r="D58" s="5"/>
      <c r="I58" s="51"/>
      <c r="J58" s="51"/>
      <c r="K58" s="51"/>
      <c r="L58" s="51"/>
      <c r="M58" s="51"/>
      <c r="N58" s="51"/>
      <c r="O58" s="51"/>
      <c r="P58" s="51"/>
      <c r="Q58" s="51"/>
      <c r="R58" s="51"/>
    </row>
    <row r="59" spans="4:18" ht="12.75">
      <c r="D59" s="5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4:18" ht="12.75">
      <c r="D60" s="5"/>
      <c r="I60" s="51"/>
      <c r="J60" s="51"/>
      <c r="K60" s="51"/>
      <c r="L60" s="51"/>
      <c r="M60" s="51"/>
      <c r="N60" s="51"/>
      <c r="O60" s="51"/>
      <c r="P60" s="52" t="s">
        <v>0</v>
      </c>
      <c r="Q60" s="52" t="s">
        <v>0</v>
      </c>
      <c r="R60" s="51"/>
    </row>
    <row r="61" spans="4:18" ht="12.75">
      <c r="D61" s="5"/>
      <c r="I61" s="51"/>
      <c r="J61" s="51"/>
      <c r="K61" s="51"/>
      <c r="L61" s="51"/>
      <c r="M61" s="51"/>
      <c r="N61" s="51"/>
      <c r="O61" s="51"/>
      <c r="P61" s="52" t="s">
        <v>0</v>
      </c>
      <c r="Q61" s="52" t="s">
        <v>0</v>
      </c>
      <c r="R61" s="51"/>
    </row>
    <row r="62" spans="4:18" ht="12.75">
      <c r="D62" s="5"/>
      <c r="I62" s="51"/>
      <c r="J62" s="51"/>
      <c r="K62" s="51"/>
      <c r="L62" s="51"/>
      <c r="M62" s="51"/>
      <c r="N62" s="51"/>
      <c r="O62" s="51"/>
      <c r="P62" s="52" t="s">
        <v>0</v>
      </c>
      <c r="Q62" s="52" t="s">
        <v>0</v>
      </c>
      <c r="R62" s="51"/>
    </row>
    <row r="63" spans="9:18" ht="12.75">
      <c r="I63" s="51"/>
      <c r="J63" s="51"/>
      <c r="K63" s="51"/>
      <c r="L63" s="51"/>
      <c r="M63" s="51"/>
      <c r="N63" s="51"/>
      <c r="O63" s="51"/>
      <c r="P63" s="52" t="s">
        <v>0</v>
      </c>
      <c r="Q63" s="52" t="s">
        <v>0</v>
      </c>
      <c r="R63" s="51"/>
    </row>
    <row r="64" spans="9:18" ht="12.75"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spans="2:18" ht="12.75">
      <c r="B65" s="2"/>
      <c r="I65" s="51"/>
      <c r="J65" s="51"/>
      <c r="K65" s="51"/>
      <c r="L65" s="51"/>
      <c r="M65" s="51"/>
      <c r="N65" s="51"/>
      <c r="O65" s="51"/>
      <c r="P65" s="51"/>
      <c r="Q65" s="52" t="s">
        <v>0</v>
      </c>
      <c r="R65" s="51"/>
    </row>
    <row r="66" spans="2:18" ht="12.75">
      <c r="B66" s="2"/>
      <c r="F66" s="2"/>
      <c r="I66" s="50"/>
      <c r="J66" s="51"/>
      <c r="K66" s="51"/>
      <c r="L66" s="51"/>
      <c r="M66" s="51"/>
      <c r="N66" s="51"/>
      <c r="O66" s="51"/>
      <c r="P66" s="52" t="s">
        <v>0</v>
      </c>
      <c r="Q66" s="52" t="s">
        <v>0</v>
      </c>
      <c r="R66" s="51"/>
    </row>
    <row r="67" spans="2:18" ht="12.75">
      <c r="B67" s="2"/>
      <c r="F67" s="2"/>
      <c r="I67" s="50"/>
      <c r="J67" s="51"/>
      <c r="K67" s="51"/>
      <c r="L67" s="51"/>
      <c r="M67" s="51"/>
      <c r="N67" s="51"/>
      <c r="O67" s="51"/>
      <c r="P67" s="51"/>
      <c r="Q67" s="52" t="s">
        <v>0</v>
      </c>
      <c r="R67" s="51"/>
    </row>
    <row r="68" spans="2:18" ht="12.75">
      <c r="B68" s="2"/>
      <c r="F68" s="2"/>
      <c r="I68" s="50"/>
      <c r="J68" s="51"/>
      <c r="K68" s="51"/>
      <c r="L68" s="51"/>
      <c r="M68" s="51"/>
      <c r="N68" s="51"/>
      <c r="O68" s="51"/>
      <c r="P68" s="52" t="s">
        <v>0</v>
      </c>
      <c r="Q68" s="52" t="s">
        <v>0</v>
      </c>
      <c r="R68" s="51"/>
    </row>
    <row r="69" spans="2:18" ht="12.75">
      <c r="B69" s="2"/>
      <c r="F69" s="2"/>
      <c r="I69" s="50"/>
      <c r="J69" s="51"/>
      <c r="K69" s="51"/>
      <c r="L69" s="51"/>
      <c r="M69" s="51"/>
      <c r="N69" s="51"/>
      <c r="O69" s="51"/>
      <c r="P69" s="52" t="s">
        <v>0</v>
      </c>
      <c r="Q69" s="52" t="s">
        <v>0</v>
      </c>
      <c r="R69" s="51"/>
    </row>
    <row r="70" spans="2:18" ht="12.75">
      <c r="B70" s="2"/>
      <c r="F70" s="2"/>
      <c r="I70" s="50"/>
      <c r="J70" s="51"/>
      <c r="K70" s="51"/>
      <c r="L70" s="51"/>
      <c r="M70" s="51"/>
      <c r="N70" s="51"/>
      <c r="O70" s="51"/>
      <c r="P70" s="52" t="s">
        <v>0</v>
      </c>
      <c r="Q70" s="52" t="s">
        <v>0</v>
      </c>
      <c r="R70" s="51"/>
    </row>
    <row r="71" spans="2:18" ht="12.75">
      <c r="B71" s="2"/>
      <c r="F71" s="2"/>
      <c r="I71" s="50"/>
      <c r="J71" s="51"/>
      <c r="K71" s="51"/>
      <c r="L71" s="51"/>
      <c r="M71" s="51"/>
      <c r="N71" s="51"/>
      <c r="O71" s="51"/>
      <c r="P71" s="52" t="s">
        <v>0</v>
      </c>
      <c r="Q71" s="52" t="s">
        <v>0</v>
      </c>
      <c r="R71" s="51"/>
    </row>
    <row r="72" spans="2:18" ht="12.75">
      <c r="B72" s="2"/>
      <c r="F72" s="2"/>
      <c r="I72" s="50"/>
      <c r="J72" s="51"/>
      <c r="K72" s="51"/>
      <c r="L72" s="51"/>
      <c r="M72" s="51"/>
      <c r="N72" s="51"/>
      <c r="O72" s="51"/>
      <c r="P72" s="51"/>
      <c r="Q72" s="52" t="s">
        <v>0</v>
      </c>
      <c r="R72" s="51"/>
    </row>
    <row r="73" spans="9:18" ht="12.75">
      <c r="I73" s="51"/>
      <c r="J73" s="51"/>
      <c r="K73" s="51"/>
      <c r="L73" s="51"/>
      <c r="M73" s="51"/>
      <c r="N73" s="51"/>
      <c r="O73" s="51"/>
      <c r="P73" s="52" t="s">
        <v>0</v>
      </c>
      <c r="Q73" s="52" t="s">
        <v>0</v>
      </c>
      <c r="R73" s="51"/>
    </row>
    <row r="74" spans="2:18" ht="12.75">
      <c r="B74" s="2"/>
      <c r="F74" s="2"/>
      <c r="I74" s="50"/>
      <c r="J74" s="51"/>
      <c r="K74" s="51"/>
      <c r="L74" s="51"/>
      <c r="M74" s="51"/>
      <c r="N74" s="51"/>
      <c r="O74" s="51"/>
      <c r="P74" s="52" t="s">
        <v>0</v>
      </c>
      <c r="Q74" s="52" t="s">
        <v>0</v>
      </c>
      <c r="R74" s="51"/>
    </row>
    <row r="75" spans="2:18" ht="12.75">
      <c r="B75" s="2"/>
      <c r="I75" s="51"/>
      <c r="J75" s="51"/>
      <c r="K75" s="51"/>
      <c r="L75" s="51"/>
      <c r="M75" s="51"/>
      <c r="N75" s="51"/>
      <c r="O75" s="51"/>
      <c r="P75" s="52" t="s">
        <v>0</v>
      </c>
      <c r="Q75" s="52" t="s">
        <v>0</v>
      </c>
      <c r="R75" s="51"/>
    </row>
    <row r="76" spans="6:18" ht="12.75">
      <c r="F76" s="2"/>
      <c r="I76" s="50"/>
      <c r="J76" s="51"/>
      <c r="K76" s="51"/>
      <c r="L76" s="51"/>
      <c r="M76" s="51"/>
      <c r="N76" s="51"/>
      <c r="O76" s="51"/>
      <c r="P76" s="51"/>
      <c r="Q76" s="52" t="s">
        <v>0</v>
      </c>
      <c r="R76" s="51"/>
    </row>
    <row r="77" spans="6:18" ht="12.75">
      <c r="F77" s="2"/>
      <c r="I77" s="50"/>
      <c r="J77" s="51"/>
      <c r="K77" s="51"/>
      <c r="L77" s="51"/>
      <c r="M77" s="51"/>
      <c r="N77" s="51"/>
      <c r="O77" s="51"/>
      <c r="P77" s="52" t="s">
        <v>0</v>
      </c>
      <c r="Q77" s="52" t="s">
        <v>0</v>
      </c>
      <c r="R77" s="51"/>
    </row>
    <row r="78" spans="2:18" ht="12.75">
      <c r="B78" s="2"/>
      <c r="F78" s="2"/>
      <c r="I78" s="50"/>
      <c r="J78" s="51"/>
      <c r="K78" s="51"/>
      <c r="L78" s="51"/>
      <c r="M78" s="51"/>
      <c r="N78" s="51"/>
      <c r="O78" s="51"/>
      <c r="P78" s="52" t="s">
        <v>0</v>
      </c>
      <c r="Q78" s="52" t="s">
        <v>0</v>
      </c>
      <c r="R78" s="51"/>
    </row>
    <row r="79" spans="9:18" ht="12.75">
      <c r="I79" s="51"/>
      <c r="J79" s="51"/>
      <c r="K79" s="51"/>
      <c r="L79" s="51"/>
      <c r="M79" s="51"/>
      <c r="N79" s="51"/>
      <c r="O79" s="51"/>
      <c r="P79" s="52" t="s">
        <v>0</v>
      </c>
      <c r="Q79" s="52" t="s">
        <v>0</v>
      </c>
      <c r="R79" s="51"/>
    </row>
    <row r="80" spans="2:18" ht="12.75">
      <c r="B80" s="2"/>
      <c r="F80" s="2"/>
      <c r="I80" s="50"/>
      <c r="J80" s="51"/>
      <c r="K80" s="51"/>
      <c r="L80" s="51"/>
      <c r="M80" s="51"/>
      <c r="N80" s="51"/>
      <c r="O80" s="51"/>
      <c r="P80" s="52" t="s">
        <v>0</v>
      </c>
      <c r="Q80" s="52" t="s">
        <v>0</v>
      </c>
      <c r="R80" s="51"/>
    </row>
    <row r="81" spans="9:18" ht="12.75">
      <c r="I81" s="51"/>
      <c r="J81" s="51"/>
      <c r="K81" s="51"/>
      <c r="L81" s="51"/>
      <c r="M81" s="51"/>
      <c r="N81" s="51"/>
      <c r="O81" s="51"/>
      <c r="P81" s="52" t="s">
        <v>0</v>
      </c>
      <c r="Q81" s="52" t="s">
        <v>0</v>
      </c>
      <c r="R81" s="51"/>
    </row>
    <row r="82" spans="2:18" ht="12.75">
      <c r="B82" s="2"/>
      <c r="F82" s="2"/>
      <c r="I82" s="50"/>
      <c r="J82" s="51"/>
      <c r="K82" s="51"/>
      <c r="L82" s="51"/>
      <c r="M82" s="51"/>
      <c r="N82" s="51"/>
      <c r="O82" s="51"/>
      <c r="P82" s="51"/>
      <c r="Q82" s="52" t="s">
        <v>0</v>
      </c>
      <c r="R82" s="51"/>
    </row>
    <row r="83" spans="9:18" ht="12.75">
      <c r="I83" s="50"/>
      <c r="J83" s="51"/>
      <c r="K83" s="51"/>
      <c r="L83" s="51"/>
      <c r="M83" s="51"/>
      <c r="N83" s="51"/>
      <c r="O83" s="51"/>
      <c r="P83" s="52" t="s">
        <v>0</v>
      </c>
      <c r="Q83" s="52" t="s">
        <v>0</v>
      </c>
      <c r="R83" s="51"/>
    </row>
    <row r="84" spans="9:18" ht="12.75"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2:18" ht="12.75">
      <c r="B85" s="2"/>
      <c r="F85" s="2"/>
      <c r="I85" s="50"/>
      <c r="J85" s="51"/>
      <c r="K85" s="51"/>
      <c r="L85" s="51"/>
      <c r="M85" s="51"/>
      <c r="N85" s="51"/>
      <c r="O85" s="51"/>
      <c r="P85" s="51"/>
      <c r="Q85" s="51"/>
      <c r="R85" s="51"/>
    </row>
    <row r="86" spans="6:18" ht="12.75">
      <c r="F86" s="2"/>
      <c r="I86" s="50"/>
      <c r="J86" s="51"/>
      <c r="K86" s="51"/>
      <c r="L86" s="51"/>
      <c r="M86" s="51"/>
      <c r="N86" s="51"/>
      <c r="O86" s="51"/>
      <c r="P86" s="51"/>
      <c r="Q86" s="51"/>
      <c r="R86" s="51"/>
    </row>
    <row r="87" spans="6:18" ht="12.75">
      <c r="F87" s="2"/>
      <c r="I87" s="50"/>
      <c r="J87" s="51"/>
      <c r="K87" s="51"/>
      <c r="L87" s="51"/>
      <c r="M87" s="51"/>
      <c r="N87" s="51"/>
      <c r="O87" s="51"/>
      <c r="P87" s="51"/>
      <c r="Q87" s="51"/>
      <c r="R87" s="51"/>
    </row>
    <row r="88" spans="2:18" ht="12.75">
      <c r="B88" s="2"/>
      <c r="F88" s="2"/>
      <c r="I88" s="50"/>
      <c r="J88" s="51"/>
      <c r="K88" s="51"/>
      <c r="L88" s="51"/>
      <c r="M88" s="51"/>
      <c r="N88" s="51"/>
      <c r="O88" s="51"/>
      <c r="P88" s="51"/>
      <c r="Q88" s="51"/>
      <c r="R88" s="51"/>
    </row>
    <row r="89" spans="2:18" ht="12.75">
      <c r="B89" s="2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6:18" ht="12.75">
      <c r="F90" s="2"/>
      <c r="I90" s="50"/>
      <c r="J90" s="51"/>
      <c r="K90" s="51"/>
      <c r="L90" s="51"/>
      <c r="M90" s="51"/>
      <c r="N90" s="51"/>
      <c r="O90" s="51"/>
      <c r="P90" s="51"/>
      <c r="Q90" s="51"/>
      <c r="R90" s="51"/>
    </row>
    <row r="91" spans="9:18" ht="12.75"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6:18" ht="12.75">
      <c r="F92" s="2"/>
      <c r="I92" s="50"/>
      <c r="J92" s="51"/>
      <c r="K92" s="51"/>
      <c r="L92" s="51"/>
      <c r="M92" s="51"/>
      <c r="N92" s="51"/>
      <c r="O92" s="51"/>
      <c r="P92" s="51"/>
      <c r="Q92" s="51"/>
      <c r="R92" s="51"/>
    </row>
    <row r="93" spans="6:18" ht="12.75">
      <c r="F93" s="2"/>
      <c r="I93" s="50"/>
      <c r="J93" s="51"/>
      <c r="K93" s="51"/>
      <c r="L93" s="51"/>
      <c r="M93" s="51"/>
      <c r="N93" s="51"/>
      <c r="O93" s="51"/>
      <c r="P93" s="51"/>
      <c r="Q93" s="51"/>
      <c r="R93" s="51"/>
    </row>
    <row r="94" spans="2:18" ht="12.75">
      <c r="B94" s="2"/>
      <c r="F94" s="2"/>
      <c r="I94" s="50"/>
      <c r="J94" s="51"/>
      <c r="K94" s="51"/>
      <c r="L94" s="51"/>
      <c r="M94" s="51"/>
      <c r="N94" s="51"/>
      <c r="O94" s="51"/>
      <c r="P94" s="51"/>
      <c r="Q94" s="52" t="s">
        <v>0</v>
      </c>
      <c r="R94" s="51"/>
    </row>
    <row r="95" spans="2:18" ht="12.75">
      <c r="B95" s="2"/>
      <c r="F95" s="2"/>
      <c r="I95" s="50"/>
      <c r="J95" s="51"/>
      <c r="K95" s="51"/>
      <c r="L95" s="51"/>
      <c r="M95" s="51"/>
      <c r="N95" s="51"/>
      <c r="O95" s="51"/>
      <c r="P95" s="51"/>
      <c r="Q95" s="51"/>
      <c r="R95" s="51"/>
    </row>
    <row r="96" spans="2:18" ht="12.75">
      <c r="B96" s="2"/>
      <c r="F96" s="2"/>
      <c r="I96" s="50"/>
      <c r="J96" s="51"/>
      <c r="K96" s="51"/>
      <c r="L96" s="51"/>
      <c r="M96" s="51"/>
      <c r="N96" s="51"/>
      <c r="O96" s="51"/>
      <c r="P96" s="51"/>
      <c r="Q96" s="51"/>
      <c r="R96" s="51"/>
    </row>
    <row r="97" spans="6:18" ht="12.75">
      <c r="F97" s="2"/>
      <c r="I97" s="51"/>
      <c r="J97" s="51"/>
      <c r="K97" s="51"/>
      <c r="L97" s="51"/>
      <c r="M97" s="51"/>
      <c r="N97" s="51"/>
      <c r="O97" s="51"/>
      <c r="P97" s="52" t="s">
        <v>0</v>
      </c>
      <c r="Q97" s="52" t="s">
        <v>0</v>
      </c>
      <c r="R97" s="51"/>
    </row>
    <row r="98" spans="9:18" ht="12.75">
      <c r="I98" s="50"/>
      <c r="J98" s="51"/>
      <c r="K98" s="51"/>
      <c r="L98" s="51"/>
      <c r="M98" s="51"/>
      <c r="N98" s="51"/>
      <c r="O98" s="51"/>
      <c r="P98" s="51"/>
      <c r="Q98" s="51"/>
      <c r="R98" s="51"/>
    </row>
    <row r="99" spans="9:18" ht="12.75">
      <c r="I99" s="50"/>
      <c r="J99" s="51"/>
      <c r="K99" s="51"/>
      <c r="L99" s="51"/>
      <c r="M99" s="51"/>
      <c r="N99" s="51"/>
      <c r="O99" s="51"/>
      <c r="P99" s="51"/>
      <c r="Q99" s="51"/>
      <c r="R99" s="51"/>
    </row>
    <row r="100" spans="9:18" ht="12.75"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9:18" ht="12.75">
      <c r="I101" s="50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9:18" ht="12.75"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ht="12">
      <c r="I103" s="3"/>
    </row>
    <row r="104" ht="12">
      <c r="I104" s="3"/>
    </row>
    <row r="106" ht="12">
      <c r="I106" s="3"/>
    </row>
    <row r="107" ht="12">
      <c r="I107" s="3"/>
    </row>
    <row r="108" ht="12">
      <c r="I108" s="3"/>
    </row>
    <row r="109" ht="12">
      <c r="I109" s="3"/>
    </row>
    <row r="110" ht="12">
      <c r="I110" s="3"/>
    </row>
  </sheetData>
  <sheetProtection/>
  <mergeCells count="3">
    <mergeCell ref="A5:G5"/>
    <mergeCell ref="A1:G1"/>
    <mergeCell ref="A3:G3"/>
  </mergeCells>
  <printOptions horizontalCentered="1"/>
  <pageMargins left="0.5905511811023623" right="0.5905511811023623" top="0.8661417322834646" bottom="0.8267716535433072" header="0.5905511811023623" footer="0.6692913385826772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2019-06-25T21:14:16Z</cp:lastPrinted>
  <dcterms:created xsi:type="dcterms:W3CDTF">1998-08-03T07:52:23Z</dcterms:created>
  <dcterms:modified xsi:type="dcterms:W3CDTF">2019-06-25T21:14:27Z</dcterms:modified>
  <cp:category/>
  <cp:version/>
  <cp:contentType/>
  <cp:contentStatus/>
</cp:coreProperties>
</file>