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 2014\ANUARIO 2013\SALUD\SALUD\"/>
    </mc:Choice>
  </mc:AlternateContent>
  <bookViews>
    <workbookView xWindow="0" yWindow="0" windowWidth="21570" windowHeight="8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 l="1"/>
  <c r="D13" i="1"/>
  <c r="C13" i="1"/>
  <c r="B13" i="1"/>
</calcChain>
</file>

<file path=xl/sharedStrings.xml><?xml version="1.0" encoding="utf-8"?>
<sst xmlns="http://schemas.openxmlformats.org/spreadsheetml/2006/main" count="55" uniqueCount="55">
  <si>
    <t>NATALIDAD</t>
  </si>
  <si>
    <t>MORTALIDAD</t>
  </si>
  <si>
    <t>Tasa</t>
  </si>
  <si>
    <t>(por 1.000)</t>
  </si>
  <si>
    <t>(por 100.000)</t>
  </si>
  <si>
    <t>SISTEMA DE INFORMACION REGIONAL "SIR"</t>
  </si>
  <si>
    <t>GOBERNACION DEL HUILA</t>
  </si>
  <si>
    <t>DEPARTAMENTO ADMINISTRATIVO DE PLANEACION</t>
  </si>
  <si>
    <t xml:space="preserve">TASAS DE NATALIDAD Y MORTALIDAD POR MUNICIPIOS </t>
  </si>
  <si>
    <t>EN EL DEPARTAMENTO</t>
  </si>
  <si>
    <t>Neiva</t>
  </si>
  <si>
    <t>Acevedo</t>
  </si>
  <si>
    <t>Agrado</t>
  </si>
  <si>
    <t>Aipe</t>
  </si>
  <si>
    <t>Algeciras</t>
  </si>
  <si>
    <t>Baraya</t>
  </si>
  <si>
    <t>Campoalegre</t>
  </si>
  <si>
    <t>Colombia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</si>
  <si>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</si>
  <si>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</si>
  <si>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</si>
  <si>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</si>
  <si>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</si>
  <si>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</si>
  <si>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</si>
  <si>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</si>
  <si>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</si>
  <si>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</si>
  <si>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</si>
  <si>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</si>
  <si>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</si>
  <si>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</si>
  <si>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</si>
  <si>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</si>
  <si>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</si>
  <si>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</si>
  <si>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</si>
  <si>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</si>
  <si>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</si>
  <si>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</si>
  <si>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</si>
  <si>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</si>
  <si>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</si>
  <si>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</si>
  <si>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</si>
  <si>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Altamira   </t>
  </si>
  <si>
    <t xml:space="preserve">Elías       </t>
  </si>
  <si>
    <t>TOTAL DPTO.</t>
  </si>
  <si>
    <t>MUNICIPIOS</t>
  </si>
  <si>
    <t>POBLACION 2014</t>
  </si>
  <si>
    <t>NACIDOS</t>
  </si>
  <si>
    <t>VIVOS</t>
  </si>
  <si>
    <t>TASA</t>
  </si>
  <si>
    <t>DEFUNCIONES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</si>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</sst>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33CC3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4" xfId="0" applyFont="1" applyBorder="1"/>
    <xf numFmtId="0" fontId="3" fillId="0" borderId="15" xfId="0" applyFont="1" applyBorder="1"/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9" fontId="0" fillId="0" borderId="0" xfId="1" applyFont="1"/>
    <xf numFmtId="3" fontId="4" fillId="0" borderId="16" xfId="0" applyNumberFormat="1" applyFont="1" applyBorder="1" applyAlignment="1">
      <alignment horizontal="right" vertical="center"/>
    </xf>
    <xf numFmtId="3" fontId="4" fillId="0" borderId="16" xfId="0" applyNumberFormat="1" applyFont="1" applyFill="1" applyBorder="1" applyAlignment="1">
      <alignment vertical="center" wrapText="1"/>
    </xf>
    <xf numFmtId="164" fontId="6" fillId="0" borderId="16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164" fontId="7" fillId="2" borderId="21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/>
    </xf>
    <xf numFmtId="0" fontId="3" fillId="4" borderId="6" xfId="0" applyFont="1" applyFill="1" applyBorder="1"/>
    <xf numFmtId="0" fontId="3" fillId="4" borderId="9" xfId="0" applyFont="1" applyFill="1" applyBorder="1"/>
    <xf numFmtId="0" fontId="3" fillId="0" borderId="0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workbookViewId="0">
      <selection activeCell="H16" sqref="H16"/>
    </sheetView>
  </sheetViews>
  <sheetFormatPr baseColWidth="10" defaultRowHeight="15" x14ac:dyDescent="0.25"/>
  <cols>
    <col min="1" max="1" width="15.5703125" customWidth="1"/>
    <col min="2" max="2" width="12.7109375" customWidth="1"/>
    <col min="3" max="6" width="12.85546875" customWidth="1"/>
  </cols>
  <sheetData>
    <row r="1" spans="1:8" x14ac:dyDescent="0.25">
      <c r="A1" s="39" t="s">
        <v>5</v>
      </c>
      <c r="B1" s="40"/>
      <c r="C1" s="40"/>
      <c r="D1" s="40"/>
      <c r="E1" s="40"/>
      <c r="F1" s="41"/>
    </row>
    <row r="2" spans="1:8" x14ac:dyDescent="0.25">
      <c r="A2" s="45" t="s">
        <v>6</v>
      </c>
      <c r="B2" s="46"/>
      <c r="C2" s="46"/>
      <c r="D2" s="46"/>
      <c r="E2" s="46"/>
      <c r="F2" s="47"/>
    </row>
    <row r="3" spans="1:8" ht="15.75" thickBot="1" x14ac:dyDescent="0.3">
      <c r="A3" s="42" t="s">
        <v>7</v>
      </c>
      <c r="B3" s="43"/>
      <c r="C3" s="43"/>
      <c r="D3" s="43"/>
      <c r="E3" s="43"/>
      <c r="F3" s="44"/>
    </row>
    <row r="4" spans="1:8" ht="6" customHeight="1" thickBot="1" x14ac:dyDescent="0.3"/>
    <row r="5" spans="1:8" x14ac:dyDescent="0.25">
      <c r="A5" s="39" t="s">
        <v>8</v>
      </c>
      <c r="B5" s="40"/>
      <c r="C5" s="40"/>
      <c r="D5" s="40"/>
      <c r="E5" s="40"/>
      <c r="F5" s="41"/>
    </row>
    <row r="6" spans="1:8" ht="15.75" thickBot="1" x14ac:dyDescent="0.3">
      <c r="A6" s="42" t="s">
        <v>9</v>
      </c>
      <c r="B6" s="43"/>
      <c r="C6" s="43"/>
      <c r="D6" s="43"/>
      <c r="E6" s="43"/>
      <c r="F6" s="44"/>
    </row>
    <row r="7" spans="1:8" ht="7.5" customHeight="1" thickBot="1" x14ac:dyDescent="0.3"/>
    <row r="8" spans="1:8" ht="15.75" thickBot="1" x14ac:dyDescent="0.3">
      <c r="A8" s="34">
        <v>2013</v>
      </c>
      <c r="B8" s="35"/>
      <c r="C8" s="35"/>
      <c r="D8" s="35"/>
      <c r="E8" s="35"/>
      <c r="F8" s="36"/>
    </row>
    <row r="9" spans="1:8" ht="26.25" customHeight="1" thickBot="1" x14ac:dyDescent="0.3">
      <c r="A9" s="37" t="s">
        <v>48</v>
      </c>
      <c r="B9" s="37" t="s">
        <v>49</v>
      </c>
      <c r="C9" s="48" t="s">
        <v>0</v>
      </c>
      <c r="D9" s="49"/>
      <c r="E9" s="50" t="s">
        <v>1</v>
      </c>
      <c r="F9" s="51"/>
    </row>
    <row r="10" spans="1:8" x14ac:dyDescent="0.25">
      <c r="A10" s="38"/>
      <c r="B10" s="38"/>
      <c r="C10" s="29" t="s">
        <v>50</v>
      </c>
      <c r="D10" s="29" t="s">
        <v>52</v>
      </c>
      <c r="E10" s="52" t="s">
        <v>53</v>
      </c>
      <c r="F10" s="29" t="s">
        <v>2</v>
      </c>
    </row>
    <row r="11" spans="1:8" ht="15.75" thickBot="1" x14ac:dyDescent="0.3">
      <c r="A11" s="38"/>
      <c r="B11" s="38"/>
      <c r="C11" s="29" t="s">
        <v>51</v>
      </c>
      <c r="D11" s="29" t="s">
        <v>3</v>
      </c>
      <c r="E11" s="53"/>
      <c r="F11" s="29" t="s">
        <v>4</v>
      </c>
    </row>
    <row r="12" spans="1:8" ht="6.75" customHeight="1" x14ac:dyDescent="0.25">
      <c r="A12" s="14"/>
      <c r="B12" s="15"/>
      <c r="C12" s="16"/>
      <c r="D12" s="17"/>
      <c r="E12" s="18"/>
      <c r="F12" s="19"/>
    </row>
    <row r="13" spans="1:8" x14ac:dyDescent="0.25">
      <c r="A13" s="20" t="s">
        <v>47</v>
      </c>
      <c r="B13" s="10">
        <f>SUM(B15:B51)</f>
        <v>1126316</v>
      </c>
      <c r="C13" s="3">
        <f>SUM(C15:C51)</f>
        <v>20555</v>
      </c>
      <c r="D13" s="12">
        <f t="shared" ref="D13" si="0">(C13*1000)/B13</f>
        <v>18.249762943969543</v>
      </c>
      <c r="E13" s="5">
        <f>SUM(E15:E51)</f>
        <v>4683</v>
      </c>
      <c r="F13" s="21">
        <f>(E13*1000)/B13</f>
        <v>4.1578029611583247</v>
      </c>
      <c r="H13" s="9"/>
    </row>
    <row r="14" spans="1:8" ht="6" customHeight="1" x14ac:dyDescent="0.25">
      <c r="A14" s="22"/>
      <c r="B14" s="11"/>
      <c r="C14" s="7"/>
      <c r="D14" s="13"/>
      <c r="E14" s="8"/>
      <c r="F14" s="23"/>
    </row>
    <row r="15" spans="1:8" ht="15.95" customHeight="1" x14ac:dyDescent="0.25">
      <c r="A15" s="1" t="s">
        <v>10</v>
      </c>
      <c r="B15" s="10">
        <v>337848</v>
      </c>
      <c r="C15" s="4">
        <v>7016</v>
      </c>
      <c r="D15" s="13">
        <v>20.766735336601077</v>
      </c>
      <c r="E15" s="6">
        <v>1623</v>
      </c>
      <c r="F15" s="23">
        <v>4.8039354976202322</v>
      </c>
    </row>
    <row r="16" spans="1:8" ht="15.95" customHeight="1" x14ac:dyDescent="0.25">
      <c r="A16" s="1" t="s">
        <v>11</v>
      </c>
      <c r="B16" s="10">
        <v>31516</v>
      </c>
      <c r="C16" s="4">
        <v>674</v>
      </c>
      <c r="D16" s="13">
        <v>21.385962685620004</v>
      </c>
      <c r="E16" s="6">
        <v>108</v>
      </c>
      <c r="F16" s="23">
        <v>3.4268308160934131</v>
      </c>
    </row>
    <row r="17" spans="1:6" ht="15.95" customHeight="1" x14ac:dyDescent="0.25">
      <c r="A17" s="1" t="s">
        <v>12</v>
      </c>
      <c r="B17" s="10">
        <v>8954</v>
      </c>
      <c r="C17" s="4">
        <v>139</v>
      </c>
      <c r="D17" s="13">
        <v>15.523788251060978</v>
      </c>
      <c r="E17" s="6">
        <v>51</v>
      </c>
      <c r="F17" s="23">
        <v>5.6957784230511503</v>
      </c>
    </row>
    <row r="18" spans="1:6" ht="15.95" customHeight="1" x14ac:dyDescent="0.25">
      <c r="A18" s="1" t="s">
        <v>13</v>
      </c>
      <c r="B18" s="10">
        <v>24847</v>
      </c>
      <c r="C18" s="4">
        <v>301</v>
      </c>
      <c r="D18" s="13">
        <v>12.114138527790075</v>
      </c>
      <c r="E18" s="6">
        <v>71</v>
      </c>
      <c r="F18" s="23">
        <v>2.8574878254920111</v>
      </c>
    </row>
    <row r="19" spans="1:6" ht="15.95" customHeight="1" x14ac:dyDescent="0.25">
      <c r="A19" s="1" t="s">
        <v>14</v>
      </c>
      <c r="B19" s="10">
        <v>24348</v>
      </c>
      <c r="C19" s="4">
        <v>359</v>
      </c>
      <c r="D19" s="13">
        <v>14.744537539017578</v>
      </c>
      <c r="E19" s="6">
        <v>95</v>
      </c>
      <c r="F19" s="23">
        <v>3.9017578445868244</v>
      </c>
    </row>
    <row r="20" spans="1:6" ht="15.95" customHeight="1" x14ac:dyDescent="0.25">
      <c r="A20" s="1" t="s">
        <v>45</v>
      </c>
      <c r="B20" s="10">
        <v>4154</v>
      </c>
      <c r="C20" s="4">
        <v>48</v>
      </c>
      <c r="D20" s="13">
        <v>11.555127587867116</v>
      </c>
      <c r="E20" s="6">
        <v>18</v>
      </c>
      <c r="F20" s="23">
        <v>4.3331728454501688</v>
      </c>
    </row>
    <row r="21" spans="1:6" ht="15.95" customHeight="1" x14ac:dyDescent="0.25">
      <c r="A21" s="1" t="s">
        <v>15</v>
      </c>
      <c r="B21" s="10">
        <v>9533</v>
      </c>
      <c r="C21" s="4">
        <v>105</v>
      </c>
      <c r="D21" s="13">
        <v>11.014371131857757</v>
      </c>
      <c r="E21" s="6">
        <v>38</v>
      </c>
      <c r="F21" s="23">
        <v>3.9861533620056644</v>
      </c>
    </row>
    <row r="22" spans="1:6" ht="15.95" customHeight="1" x14ac:dyDescent="0.25">
      <c r="A22" s="1" t="s">
        <v>16</v>
      </c>
      <c r="B22" s="10">
        <v>33949</v>
      </c>
      <c r="C22" s="4">
        <v>614</v>
      </c>
      <c r="D22" s="13">
        <v>18.085952458098912</v>
      </c>
      <c r="E22" s="6">
        <v>188</v>
      </c>
      <c r="F22" s="23">
        <v>5.5377183422192111</v>
      </c>
    </row>
    <row r="23" spans="1:6" ht="15.95" customHeight="1" x14ac:dyDescent="0.25">
      <c r="A23" s="1" t="s">
        <v>17</v>
      </c>
      <c r="B23" s="10">
        <v>12166</v>
      </c>
      <c r="C23" s="4">
        <v>114</v>
      </c>
      <c r="D23" s="13">
        <v>9.3703764589840528</v>
      </c>
      <c r="E23" s="6">
        <v>37</v>
      </c>
      <c r="F23" s="23">
        <v>3.0412625349334212</v>
      </c>
    </row>
    <row r="24" spans="1:6" ht="15.95" customHeight="1" x14ac:dyDescent="0.25">
      <c r="A24" s="1" t="s">
        <v>46</v>
      </c>
      <c r="B24" s="10">
        <v>3803</v>
      </c>
      <c r="C24" s="4">
        <v>45</v>
      </c>
      <c r="D24" s="13">
        <v>11.832763607678149</v>
      </c>
      <c r="E24" s="6">
        <v>8</v>
      </c>
      <c r="F24" s="23">
        <v>2.1036024191427822</v>
      </c>
    </row>
    <row r="25" spans="1:6" ht="15.95" customHeight="1" x14ac:dyDescent="0.25">
      <c r="A25" s="1" t="s">
        <v>18</v>
      </c>
      <c r="B25" s="10">
        <v>84307</v>
      </c>
      <c r="C25" s="4">
        <v>1319</v>
      </c>
      <c r="D25" s="13">
        <v>15.645201466070434</v>
      </c>
      <c r="E25" s="6">
        <v>323</v>
      </c>
      <c r="F25" s="23">
        <v>3.8312358404402955</v>
      </c>
    </row>
    <row r="26" spans="1:6" ht="15.95" customHeight="1" x14ac:dyDescent="0.25">
      <c r="A26" s="1" t="s">
        <v>19</v>
      </c>
      <c r="B26" s="10">
        <v>32248</v>
      </c>
      <c r="C26" s="4">
        <v>399</v>
      </c>
      <c r="D26" s="13">
        <v>12.372860332423716</v>
      </c>
      <c r="E26" s="6">
        <v>136</v>
      </c>
      <c r="F26" s="23">
        <v>4.2173158025303898</v>
      </c>
    </row>
    <row r="27" spans="1:6" ht="15.95" customHeight="1" x14ac:dyDescent="0.25">
      <c r="A27" s="1" t="s">
        <v>20</v>
      </c>
      <c r="B27" s="10">
        <v>20498</v>
      </c>
      <c r="C27" s="4">
        <v>331</v>
      </c>
      <c r="D27" s="13">
        <v>16.14791686993853</v>
      </c>
      <c r="E27" s="6">
        <v>69</v>
      </c>
      <c r="F27" s="23">
        <v>3.3661820665430775</v>
      </c>
    </row>
    <row r="28" spans="1:6" ht="15.95" customHeight="1" x14ac:dyDescent="0.25">
      <c r="A28" s="1" t="s">
        <v>21</v>
      </c>
      <c r="B28" s="10">
        <v>6867</v>
      </c>
      <c r="C28" s="4">
        <v>158</v>
      </c>
      <c r="D28" s="13">
        <v>23.008591815931265</v>
      </c>
      <c r="E28" s="6">
        <v>26</v>
      </c>
      <c r="F28" s="23">
        <v>3.7862239697102082</v>
      </c>
    </row>
    <row r="29" spans="1:6" ht="15.95" customHeight="1" x14ac:dyDescent="0.25">
      <c r="A29" s="1" t="s">
        <v>22</v>
      </c>
      <c r="B29" s="10">
        <v>12299</v>
      </c>
      <c r="C29" s="4">
        <v>153</v>
      </c>
      <c r="D29" s="13">
        <v>12.440035775266281</v>
      </c>
      <c r="E29" s="6">
        <v>39</v>
      </c>
      <c r="F29" s="23">
        <v>3.1709895113423854</v>
      </c>
    </row>
    <row r="30" spans="1:6" ht="15.95" customHeight="1" x14ac:dyDescent="0.25">
      <c r="A30" s="1" t="s">
        <v>23</v>
      </c>
      <c r="B30" s="10">
        <v>26452</v>
      </c>
      <c r="C30" s="4">
        <v>427</v>
      </c>
      <c r="D30" s="13">
        <v>16.142446695902009</v>
      </c>
      <c r="E30" s="6">
        <v>96</v>
      </c>
      <c r="F30" s="23">
        <v>3.6292151822168455</v>
      </c>
    </row>
    <row r="31" spans="1:6" ht="15.95" customHeight="1" x14ac:dyDescent="0.25">
      <c r="A31" s="1" t="s">
        <v>24</v>
      </c>
      <c r="B31" s="10">
        <v>13506</v>
      </c>
      <c r="C31" s="4">
        <v>247</v>
      </c>
      <c r="D31" s="13">
        <v>18.288168221531173</v>
      </c>
      <c r="E31" s="6">
        <v>50</v>
      </c>
      <c r="F31" s="23">
        <v>3.7020583444395085</v>
      </c>
    </row>
    <row r="32" spans="1:6" ht="15.95" customHeight="1" x14ac:dyDescent="0.25">
      <c r="A32" s="1" t="s">
        <v>25</v>
      </c>
      <c r="B32" s="10">
        <v>60563</v>
      </c>
      <c r="C32" s="4">
        <v>1146</v>
      </c>
      <c r="D32" s="13">
        <v>18.922444396743888</v>
      </c>
      <c r="E32" s="6">
        <v>159</v>
      </c>
      <c r="F32" s="23">
        <v>2.6253653220613242</v>
      </c>
    </row>
    <row r="33" spans="1:6" ht="15.95" customHeight="1" x14ac:dyDescent="0.25">
      <c r="A33" s="1" t="s">
        <v>26</v>
      </c>
      <c r="B33" s="10">
        <v>6237</v>
      </c>
      <c r="C33" s="4">
        <v>117</v>
      </c>
      <c r="D33" s="13">
        <v>18.759018759018758</v>
      </c>
      <c r="E33" s="6">
        <v>25</v>
      </c>
      <c r="F33" s="23">
        <v>4.0083373416706749</v>
      </c>
    </row>
    <row r="34" spans="1:6" ht="15.95" customHeight="1" x14ac:dyDescent="0.25">
      <c r="A34" s="1" t="s">
        <v>27</v>
      </c>
      <c r="B34" s="10">
        <v>12934</v>
      </c>
      <c r="C34" s="4">
        <v>259</v>
      </c>
      <c r="D34" s="13">
        <v>20.024740992732333</v>
      </c>
      <c r="E34" s="6">
        <v>46</v>
      </c>
      <c r="F34" s="23">
        <v>3.556517705272924</v>
      </c>
    </row>
    <row r="35" spans="1:6" ht="15.95" customHeight="1" x14ac:dyDescent="0.25">
      <c r="A35" s="1" t="s">
        <v>28</v>
      </c>
      <c r="B35" s="10">
        <v>5486</v>
      </c>
      <c r="C35" s="4">
        <v>89</v>
      </c>
      <c r="D35" s="13">
        <v>16.223113379511481</v>
      </c>
      <c r="E35" s="6">
        <v>25</v>
      </c>
      <c r="F35" s="23">
        <v>4.5570543200874951</v>
      </c>
    </row>
    <row r="36" spans="1:6" ht="15.95" customHeight="1" x14ac:dyDescent="0.25">
      <c r="A36" s="1" t="s">
        <v>29</v>
      </c>
      <c r="B36" s="10">
        <v>31536</v>
      </c>
      <c r="C36" s="4">
        <v>354</v>
      </c>
      <c r="D36" s="13">
        <v>11.225266362252663</v>
      </c>
      <c r="E36" s="6">
        <v>111</v>
      </c>
      <c r="F36" s="23">
        <v>3.5197869101978689</v>
      </c>
    </row>
    <row r="37" spans="1:6" ht="15.95" customHeight="1" x14ac:dyDescent="0.25">
      <c r="A37" s="1" t="s">
        <v>30</v>
      </c>
      <c r="B37" s="10">
        <v>11302</v>
      </c>
      <c r="C37" s="4">
        <v>228</v>
      </c>
      <c r="D37" s="13">
        <v>20.173420633516191</v>
      </c>
      <c r="E37" s="6">
        <v>27</v>
      </c>
      <c r="F37" s="23">
        <v>2.3889577066006016</v>
      </c>
    </row>
    <row r="38" spans="1:6" ht="15.95" customHeight="1" x14ac:dyDescent="0.25">
      <c r="A38" s="1" t="s">
        <v>31</v>
      </c>
      <c r="B38" s="10">
        <v>13502</v>
      </c>
      <c r="C38" s="4">
        <v>242</v>
      </c>
      <c r="D38" s="13">
        <v>17.923270626573839</v>
      </c>
      <c r="E38" s="6">
        <v>35</v>
      </c>
      <c r="F38" s="23">
        <v>2.5922085616945636</v>
      </c>
    </row>
    <row r="39" spans="1:6" ht="15.95" customHeight="1" x14ac:dyDescent="0.25">
      <c r="A39" s="1" t="s">
        <v>32</v>
      </c>
      <c r="B39" s="10">
        <v>121049</v>
      </c>
      <c r="C39" s="4">
        <v>2702</v>
      </c>
      <c r="D39" s="13">
        <v>22.321539211393734</v>
      </c>
      <c r="E39" s="6">
        <v>526</v>
      </c>
      <c r="F39" s="23">
        <v>4.3453477517368997</v>
      </c>
    </row>
    <row r="40" spans="1:6" ht="15.95" customHeight="1" x14ac:dyDescent="0.25">
      <c r="A40" s="1" t="s">
        <v>33</v>
      </c>
      <c r="B40" s="10">
        <v>18384</v>
      </c>
      <c r="C40" s="4">
        <v>327</v>
      </c>
      <c r="D40" s="13">
        <v>17.787206266318538</v>
      </c>
      <c r="E40" s="6">
        <v>101</v>
      </c>
      <c r="F40" s="23">
        <v>5.4939077458659709</v>
      </c>
    </row>
    <row r="41" spans="1:6" ht="15.95" customHeight="1" x14ac:dyDescent="0.25">
      <c r="A41" s="1" t="s">
        <v>34</v>
      </c>
      <c r="B41" s="10">
        <v>11219</v>
      </c>
      <c r="C41" s="4">
        <v>234</v>
      </c>
      <c r="D41" s="13">
        <v>20.857473928157589</v>
      </c>
      <c r="E41" s="6">
        <v>55</v>
      </c>
      <c r="F41" s="23">
        <v>4.9023977181566982</v>
      </c>
    </row>
    <row r="42" spans="1:6" ht="15.95" customHeight="1" x14ac:dyDescent="0.25">
      <c r="A42" s="1" t="s">
        <v>35</v>
      </c>
      <c r="B42" s="10">
        <v>32269</v>
      </c>
      <c r="C42" s="4">
        <v>544</v>
      </c>
      <c r="D42" s="13">
        <v>16.858285041370976</v>
      </c>
      <c r="E42" s="6">
        <v>130</v>
      </c>
      <c r="F42" s="23">
        <v>4.0286342929746812</v>
      </c>
    </row>
    <row r="43" spans="1:6" ht="15.95" customHeight="1" x14ac:dyDescent="0.25">
      <c r="A43" s="1" t="s">
        <v>36</v>
      </c>
      <c r="B43" s="10">
        <v>11129</v>
      </c>
      <c r="C43" s="4">
        <v>220</v>
      </c>
      <c r="D43" s="13">
        <v>19.768173241081858</v>
      </c>
      <c r="E43" s="6">
        <v>38</v>
      </c>
      <c r="F43" s="23">
        <v>3.4145026507323211</v>
      </c>
    </row>
    <row r="44" spans="1:6" ht="15.95" customHeight="1" x14ac:dyDescent="0.25">
      <c r="A44" s="1" t="s">
        <v>37</v>
      </c>
      <c r="B44" s="10">
        <v>17962</v>
      </c>
      <c r="C44" s="4">
        <v>357</v>
      </c>
      <c r="D44" s="13">
        <v>19.875292283710056</v>
      </c>
      <c r="E44" s="6">
        <v>74</v>
      </c>
      <c r="F44" s="23">
        <v>4.1198084845785541</v>
      </c>
    </row>
    <row r="45" spans="1:6" ht="15.95" customHeight="1" x14ac:dyDescent="0.25">
      <c r="A45" s="1" t="s">
        <v>38</v>
      </c>
      <c r="B45" s="10">
        <v>17277</v>
      </c>
      <c r="C45" s="4">
        <v>313</v>
      </c>
      <c r="D45" s="13">
        <v>18.116571163975227</v>
      </c>
      <c r="E45" s="6">
        <v>65</v>
      </c>
      <c r="F45" s="23">
        <v>3.7622272385252069</v>
      </c>
    </row>
    <row r="46" spans="1:6" ht="15.95" customHeight="1" x14ac:dyDescent="0.25">
      <c r="A46" s="1" t="s">
        <v>39</v>
      </c>
      <c r="B46" s="10">
        <v>14047</v>
      </c>
      <c r="C46" s="4">
        <v>163</v>
      </c>
      <c r="D46" s="13">
        <v>11.603901188865951</v>
      </c>
      <c r="E46" s="6">
        <v>45</v>
      </c>
      <c r="F46" s="23">
        <v>3.2035310030611521</v>
      </c>
    </row>
    <row r="47" spans="1:6" ht="15.95" customHeight="1" x14ac:dyDescent="0.25">
      <c r="A47" s="1" t="s">
        <v>40</v>
      </c>
      <c r="B47" s="10">
        <v>8651</v>
      </c>
      <c r="C47" s="4">
        <v>133</v>
      </c>
      <c r="D47" s="13">
        <v>15.373945208646399</v>
      </c>
      <c r="E47" s="6">
        <v>35</v>
      </c>
      <c r="F47" s="23">
        <v>4.0457750549069464</v>
      </c>
    </row>
    <row r="48" spans="1:6" ht="15.95" customHeight="1" x14ac:dyDescent="0.25">
      <c r="A48" s="1" t="s">
        <v>41</v>
      </c>
      <c r="B48" s="10">
        <v>9186</v>
      </c>
      <c r="C48" s="4">
        <v>177</v>
      </c>
      <c r="D48" s="13">
        <v>19.268451992161985</v>
      </c>
      <c r="E48" s="6">
        <v>51</v>
      </c>
      <c r="F48" s="23">
        <v>5.5519268451992163</v>
      </c>
    </row>
    <row r="49" spans="1:7" ht="15.95" customHeight="1" x14ac:dyDescent="0.25">
      <c r="A49" s="1" t="s">
        <v>42</v>
      </c>
      <c r="B49" s="10">
        <v>20245</v>
      </c>
      <c r="C49" s="4">
        <v>300</v>
      </c>
      <c r="D49" s="13">
        <v>14.818473697209187</v>
      </c>
      <c r="E49" s="6">
        <v>92</v>
      </c>
      <c r="F49" s="23">
        <v>4.5443319338108177</v>
      </c>
    </row>
    <row r="50" spans="1:7" ht="15.95" customHeight="1" x14ac:dyDescent="0.25">
      <c r="A50" s="1" t="s">
        <v>43</v>
      </c>
      <c r="B50" s="10">
        <v>7327</v>
      </c>
      <c r="C50" s="4">
        <v>97</v>
      </c>
      <c r="D50" s="13">
        <v>13.238706155315954</v>
      </c>
      <c r="E50" s="6">
        <v>23</v>
      </c>
      <c r="F50" s="23">
        <v>3.1390746553841957</v>
      </c>
    </row>
    <row r="51" spans="1:7" ht="15.95" customHeight="1" thickBot="1" x14ac:dyDescent="0.3">
      <c r="A51" s="2" t="s">
        <v>44</v>
      </c>
      <c r="B51" s="24">
        <v>8716</v>
      </c>
      <c r="C51" s="25">
        <v>104</v>
      </c>
      <c r="D51" s="26">
        <v>11.932078935291418</v>
      </c>
      <c r="E51" s="27">
        <v>44</v>
      </c>
      <c r="F51" s="28">
        <v>5.0481872418540608</v>
      </c>
    </row>
    <row r="52" spans="1:7" ht="15.75" thickBot="1" x14ac:dyDescent="0.3"/>
    <row r="53" spans="1:7" ht="20.25" customHeight="1" thickBot="1" x14ac:dyDescent="0.3">
      <c r="A53" s="30" t="s">
        <v>54</v>
      </c>
      <c r="B53" s="31"/>
      <c r="C53" s="31"/>
      <c r="D53" s="31"/>
      <c r="E53" s="32"/>
      <c r="F53" s="33"/>
      <c r="G53" s="33"/>
    </row>
  </sheetData>
  <mergeCells count="11">
    <mergeCell ref="A8:F8"/>
    <mergeCell ref="B9:B11"/>
    <mergeCell ref="A5:F5"/>
    <mergeCell ref="A6:F6"/>
    <mergeCell ref="A1:F1"/>
    <mergeCell ref="A2:F2"/>
    <mergeCell ref="A3:F3"/>
    <mergeCell ref="A9:A11"/>
    <mergeCell ref="C9:D9"/>
    <mergeCell ref="E9:F9"/>
    <mergeCell ref="E10:E11"/>
  </mergeCells>
  <printOptions horizontalCentered="1"/>
  <pageMargins left="0.70866141732283472" right="0.70866141732283472" top="0.35433070866141736" bottom="0.35433070866141736" header="0.31496062992125984" footer="0.31496062992125984"/>
  <pageSetup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2015-09-29T16:30:16Z</cp:lastPrinted>
  <dcterms:created xsi:type="dcterms:W3CDTF">2015-05-05T13:10:39Z</dcterms:created>
  <dcterms:modified xsi:type="dcterms:W3CDTF">2015-09-29T16:30:27Z</dcterms:modified>
</cp:coreProperties>
</file>