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<sst xmlns="http://schemas.openxmlformats.org/spreadsheetml/2006/main" count="48" uniqueCount="48">
  <si>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MUNICIPIO</t>
  </si>
  <si>
    <t>TOTAL</t>
  </si>
  <si>
    <t>TASA X 100.000 HABITANTES</t>
  </si>
  <si>
    <t>POBLACIÓN</t>
  </si>
  <si>
    <t>Neiva</t>
  </si>
  <si>
    <t>Acevedo</t>
  </si>
  <si>
    <t>Agrado</t>
  </si>
  <si>
    <t>Aipe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</si>
  <si>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</si>
  <si>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</si>
  <si>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</si>
  <si>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</si>
  <si>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</si>
  <si>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</si>
  <si>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</si>
  <si>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</si>
  <si>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</si>
  <si>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</si>
  <si>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</si>
  <si>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</si>
  <si>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</si>
  <si>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</si>
  <si>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</si>
  <si>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</si>
  <si>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</si>
  <si>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</si>
  <si>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</si>
  <si>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</si>
  <si>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</si>
  <si>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</si>
  <si>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</si>
  <si>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</si>
  <si>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</si>
  <si>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</si>
  <si>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Tesalia</t>
  </si>
  <si>
    <t>Teruel</t>
  </si>
  <si>
    <t>Timaná</t>
  </si>
  <si>
    <t>Villavieja</t>
  </si>
  <si>
    <t>Yaguará</t>
  </si>
  <si>
    <t>Algeciras</t>
  </si>
  <si>
    <t>SISTEMA DE INFORMACION REGIONAL "SIR"</t>
  </si>
  <si>
    <t>GOBERNACION DEL HUILA</t>
  </si>
  <si>
    <t>DEPARTAMENTO ADMINISTRATIVO DE PLANEACION</t>
  </si>
  <si>
    <t>INCIDENCIA</t>
  </si>
  <si>
    <t>CODIGO DANE</t>
  </si>
  <si>
    <t>INCIDENCIA TUBERCULOSIS DE TODAS LAS FORMAS POR MUNICIPIOS 
EN EL DEPARTAMENTO</t>
  </si>
  <si>
    <r>
      <t xml:space="preserve">Fuente: </t>
    </r>
    <r>
      <rPr>
        <sz val="10"/>
        <rFont val="Arial"/>
        <family val="2"/>
      </rPr>
      <t>Secretaría de Salud Departamental (Sivigila, Instituto Nacional de Salud)</t>
    </r>
  </si>
  <si>
    <t>El Pital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</si>
</sst>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E+00"/>
    <numFmt numFmtId="188" formatCode="0.000E+00"/>
    <numFmt numFmtId="189" formatCode="0.0E+00"/>
    <numFmt numFmtId="190" formatCode="0E+00"/>
    <numFmt numFmtId="191" formatCode="_ * #,##0.0_ ;_ * \-#,##0.0_ ;_ * &quot;-&quot;??_ ;_ @_ "/>
    <numFmt numFmtId="192" formatCode="_ * #,##0_ ;_ * \-#,##0_ ;_ * &quot;-&quot;??_ ;_ @_ "/>
    <numFmt numFmtId="193" formatCode="_ * #,##0.000_ ;_ * \-#,##0.000_ ;_ * &quot;-&quot;??_ ;_ @_ 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d&quot; de &quot;mmmm&quot; de &quot;yyyy"/>
    <numFmt numFmtId="200" formatCode="[$-240A]hh:mm:ss\ AM/PM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91" fontId="0" fillId="0" borderId="0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191" fontId="0" fillId="0" borderId="0" xfId="47" applyNumberFormat="1" applyFont="1" applyBorder="1" applyAlignment="1">
      <alignment/>
    </xf>
    <xf numFmtId="191" fontId="0" fillId="0" borderId="0" xfId="47" applyNumberFormat="1" applyFont="1" applyBorder="1" applyAlignment="1">
      <alignment/>
    </xf>
    <xf numFmtId="192" fontId="0" fillId="0" borderId="0" xfId="47" applyNumberFormat="1" applyFont="1" applyBorder="1" applyAlignment="1">
      <alignment/>
    </xf>
    <xf numFmtId="192" fontId="0" fillId="0" borderId="0" xfId="47" applyNumberFormat="1" applyFont="1" applyBorder="1" applyAlignment="1">
      <alignment/>
    </xf>
    <xf numFmtId="192" fontId="0" fillId="0" borderId="11" xfId="47" applyNumberFormat="1" applyFont="1" applyBorder="1" applyAlignment="1">
      <alignment horizontal="right"/>
    </xf>
    <xf numFmtId="191" fontId="2" fillId="0" borderId="12" xfId="47" applyNumberFormat="1" applyFont="1" applyBorder="1" applyAlignment="1">
      <alignment horizontal="right"/>
    </xf>
    <xf numFmtId="192" fontId="41" fillId="0" borderId="13" xfId="47" applyNumberFormat="1" applyFont="1" applyBorder="1" applyAlignment="1">
      <alignment horizontal="right"/>
    </xf>
    <xf numFmtId="192" fontId="41" fillId="0" borderId="13" xfId="47" applyNumberFormat="1" applyFont="1" applyBorder="1" applyAlignment="1">
      <alignment horizontal="right" vertical="top"/>
    </xf>
    <xf numFmtId="0" fontId="0" fillId="0" borderId="10" xfId="47" applyNumberFormat="1" applyFont="1" applyBorder="1" applyAlignment="1">
      <alignment horizontal="right"/>
    </xf>
    <xf numFmtId="192" fontId="0" fillId="0" borderId="14" xfId="47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/>
    </xf>
    <xf numFmtId="192" fontId="2" fillId="0" borderId="17" xfId="47" applyNumberFormat="1" applyFont="1" applyBorder="1" applyAlignment="1">
      <alignment horizontal="center"/>
    </xf>
    <xf numFmtId="179" fontId="2" fillId="0" borderId="18" xfId="47" applyNumberFormat="1" applyFont="1" applyBorder="1" applyAlignment="1">
      <alignment horizontal="center"/>
    </xf>
    <xf numFmtId="179" fontId="0" fillId="0" borderId="19" xfId="47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79" fontId="0" fillId="0" borderId="19" xfId="0" applyNumberForma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857250</xdr:colOff>
      <xdr:row>6</xdr:row>
      <xdr:rowOff>66675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318"/>
  <sheetViews>
    <sheetView showGridLines="0" tabSelected="1" zoomScalePageLayoutView="0" workbookViewId="0" topLeftCell="A16">
      <selection activeCell="B27" sqref="B27"/>
    </sheetView>
  </sheetViews>
  <sheetFormatPr defaultColWidth="11.421875" defaultRowHeight="12.75"/>
  <cols>
    <col min="2" max="2" width="21.57421875" style="0" customWidth="1"/>
    <col min="3" max="3" width="21.00390625" style="0" customWidth="1"/>
    <col min="4" max="4" width="15.7109375" style="0" customWidth="1"/>
    <col min="5" max="5" width="18.28125" style="0" customWidth="1"/>
  </cols>
  <sheetData>
    <row r="7" ht="13.5" thickBot="1"/>
    <row r="8" spans="1:5" ht="15.75" customHeight="1">
      <c r="A8" s="50" t="s">
        <v>40</v>
      </c>
      <c r="B8" s="51"/>
      <c r="C8" s="51"/>
      <c r="D8" s="51"/>
      <c r="E8" s="52"/>
    </row>
    <row r="9" spans="1:5" ht="15.75" customHeight="1">
      <c r="A9" s="53" t="s">
        <v>41</v>
      </c>
      <c r="B9" s="54"/>
      <c r="C9" s="54"/>
      <c r="D9" s="54"/>
      <c r="E9" s="55"/>
    </row>
    <row r="10" spans="1:5" ht="15.75" customHeight="1" thickBot="1">
      <c r="A10" s="56" t="s">
        <v>42</v>
      </c>
      <c r="B10" s="57"/>
      <c r="C10" s="57"/>
      <c r="D10" s="57"/>
      <c r="E10" s="58"/>
    </row>
    <row r="11" ht="6" customHeight="1" thickBot="1"/>
    <row r="12" spans="1:5" ht="33" customHeight="1" thickBot="1">
      <c r="A12" s="59" t="s">
        <v>45</v>
      </c>
      <c r="B12" s="60"/>
      <c r="C12" s="60"/>
      <c r="D12" s="60"/>
      <c r="E12" s="61"/>
    </row>
    <row r="13" spans="2:5" ht="6" customHeight="1" thickBot="1">
      <c r="B13" s="29"/>
      <c r="C13" s="29"/>
      <c r="D13" s="29"/>
      <c r="E13" s="29"/>
    </row>
    <row r="14" spans="1:5" ht="19.5" customHeight="1" thickBot="1">
      <c r="A14" s="62">
        <v>2017</v>
      </c>
      <c r="B14" s="63"/>
      <c r="C14" s="63"/>
      <c r="D14" s="63"/>
      <c r="E14" s="64"/>
    </row>
    <row r="15" spans="1:5" ht="18" customHeight="1">
      <c r="A15" s="65" t="s">
        <v>44</v>
      </c>
      <c r="B15" s="48" t="s">
        <v>0</v>
      </c>
      <c r="C15" s="48" t="s">
        <v>3</v>
      </c>
      <c r="D15" s="48" t="s">
        <v>43</v>
      </c>
      <c r="E15" s="46" t="s">
        <v>2</v>
      </c>
    </row>
    <row r="16" spans="1:5" ht="18" customHeight="1">
      <c r="A16" s="66"/>
      <c r="B16" s="49"/>
      <c r="C16" s="49"/>
      <c r="D16" s="49"/>
      <c r="E16" s="47"/>
    </row>
    <row r="17" spans="1:5" ht="24" customHeight="1">
      <c r="A17" s="32">
        <v>41</v>
      </c>
      <c r="B17" s="34" t="s">
        <v>1</v>
      </c>
      <c r="C17" s="35">
        <f>SUM(C19:C56)</f>
        <v>1182944</v>
      </c>
      <c r="D17" s="35">
        <f>SUM(D19:D56)</f>
        <v>365</v>
      </c>
      <c r="E17" s="36">
        <f>D17/C17*100000</f>
        <v>30.855222225227905</v>
      </c>
    </row>
    <row r="18" spans="1:5" ht="5.25" customHeight="1">
      <c r="A18" s="38"/>
      <c r="B18" s="12"/>
      <c r="C18" s="12"/>
      <c r="D18" s="12"/>
      <c r="E18" s="39"/>
    </row>
    <row r="19" spans="1:5" ht="15" customHeight="1">
      <c r="A19" s="32">
        <v>41006</v>
      </c>
      <c r="B19" s="30" t="s">
        <v>5</v>
      </c>
      <c r="C19" s="25">
        <v>34354</v>
      </c>
      <c r="D19" s="27">
        <v>4</v>
      </c>
      <c r="E19" s="37">
        <f aca="true" t="shared" si="0" ref="E19:E55">D19/C19*100000</f>
        <v>11.643476742155208</v>
      </c>
    </row>
    <row r="20" spans="1:5" ht="15" customHeight="1">
      <c r="A20" s="32">
        <v>41013</v>
      </c>
      <c r="B20" s="30" t="s">
        <v>6</v>
      </c>
      <c r="C20" s="25">
        <v>9168</v>
      </c>
      <c r="D20" s="27">
        <v>2</v>
      </c>
      <c r="E20" s="37">
        <f t="shared" si="0"/>
        <v>21.81500872600349</v>
      </c>
    </row>
    <row r="21" spans="1:5" ht="15" customHeight="1">
      <c r="A21" s="32">
        <v>41016</v>
      </c>
      <c r="B21" s="30" t="s">
        <v>7</v>
      </c>
      <c r="C21" s="25">
        <v>27669</v>
      </c>
      <c r="D21" s="27">
        <v>7</v>
      </c>
      <c r="E21" s="37">
        <f t="shared" si="0"/>
        <v>25.299071162673027</v>
      </c>
    </row>
    <row r="22" spans="1:5" ht="15" customHeight="1">
      <c r="A22" s="32">
        <v>41020</v>
      </c>
      <c r="B22" s="30" t="s">
        <v>39</v>
      </c>
      <c r="C22" s="25">
        <v>24611</v>
      </c>
      <c r="D22" s="27">
        <v>7</v>
      </c>
      <c r="E22" s="37">
        <f t="shared" si="0"/>
        <v>28.442566332127907</v>
      </c>
    </row>
    <row r="23" spans="1:5" ht="15" customHeight="1">
      <c r="A23" s="32">
        <v>41026</v>
      </c>
      <c r="B23" s="30" t="s">
        <v>8</v>
      </c>
      <c r="C23" s="25">
        <v>4455</v>
      </c>
      <c r="D23" s="27">
        <v>0</v>
      </c>
      <c r="E23" s="37">
        <f t="shared" si="0"/>
        <v>0</v>
      </c>
    </row>
    <row r="24" spans="1:5" ht="15" customHeight="1">
      <c r="A24" s="32">
        <v>41078</v>
      </c>
      <c r="B24" s="30" t="s">
        <v>9</v>
      </c>
      <c r="C24" s="25">
        <v>9682</v>
      </c>
      <c r="D24" s="27">
        <v>3</v>
      </c>
      <c r="E24" s="37">
        <f t="shared" si="0"/>
        <v>30.98533360875852</v>
      </c>
    </row>
    <row r="25" spans="1:5" ht="15" customHeight="1">
      <c r="A25" s="32">
        <v>41132</v>
      </c>
      <c r="B25" s="30" t="s">
        <v>10</v>
      </c>
      <c r="C25" s="25">
        <v>34627</v>
      </c>
      <c r="D25" s="27">
        <v>12</v>
      </c>
      <c r="E25" s="37">
        <f t="shared" si="0"/>
        <v>34.655037976145785</v>
      </c>
    </row>
    <row r="26" spans="1:5" ht="15" customHeight="1">
      <c r="A26" s="32">
        <v>41206</v>
      </c>
      <c r="B26" s="30" t="s">
        <v>11</v>
      </c>
      <c r="C26" s="25">
        <v>12655</v>
      </c>
      <c r="D26" s="27">
        <v>0</v>
      </c>
      <c r="E26" s="37">
        <f t="shared" si="0"/>
        <v>0</v>
      </c>
    </row>
    <row r="27" spans="1:5" ht="15" customHeight="1">
      <c r="A27" s="32">
        <v>41548</v>
      </c>
      <c r="B27" s="30" t="s">
        <v>47</v>
      </c>
      <c r="C27" s="26">
        <v>13861</v>
      </c>
      <c r="D27" s="27">
        <v>1</v>
      </c>
      <c r="E27" s="37">
        <f>D27/C27*100000</f>
        <v>7.214486689272058</v>
      </c>
    </row>
    <row r="28" spans="1:5" ht="15" customHeight="1">
      <c r="A28" s="32">
        <v>41244</v>
      </c>
      <c r="B28" s="30" t="s">
        <v>12</v>
      </c>
      <c r="C28" s="25">
        <v>4064</v>
      </c>
      <c r="D28" s="27">
        <v>0</v>
      </c>
      <c r="E28" s="37">
        <f t="shared" si="0"/>
        <v>0</v>
      </c>
    </row>
    <row r="29" spans="1:5" ht="15" customHeight="1">
      <c r="A29" s="32">
        <v>41298</v>
      </c>
      <c r="B29" s="30" t="s">
        <v>13</v>
      </c>
      <c r="C29" s="25">
        <v>92186</v>
      </c>
      <c r="D29" s="27">
        <v>22</v>
      </c>
      <c r="E29" s="37">
        <f t="shared" si="0"/>
        <v>23.864795088191265</v>
      </c>
    </row>
    <row r="30" spans="1:5" ht="15" customHeight="1">
      <c r="A30" s="32">
        <v>41306</v>
      </c>
      <c r="B30" s="30" t="s">
        <v>14</v>
      </c>
      <c r="C30" s="25">
        <v>34410</v>
      </c>
      <c r="D30" s="27">
        <v>3</v>
      </c>
      <c r="E30" s="37">
        <f t="shared" si="0"/>
        <v>8.718395815170009</v>
      </c>
    </row>
    <row r="31" spans="1:5" ht="15" customHeight="1">
      <c r="A31" s="32">
        <v>41319</v>
      </c>
      <c r="B31" s="30" t="s">
        <v>15</v>
      </c>
      <c r="C31" s="25">
        <v>22060</v>
      </c>
      <c r="D31" s="27">
        <v>1</v>
      </c>
      <c r="E31" s="37">
        <f t="shared" si="0"/>
        <v>4.533091568449683</v>
      </c>
    </row>
    <row r="32" spans="1:5" ht="15" customHeight="1">
      <c r="A32" s="32">
        <v>41349</v>
      </c>
      <c r="B32" s="30" t="s">
        <v>16</v>
      </c>
      <c r="C32" s="25">
        <v>6986</v>
      </c>
      <c r="D32" s="27">
        <v>1</v>
      </c>
      <c r="E32" s="37">
        <f t="shared" si="0"/>
        <v>14.3143429716576</v>
      </c>
    </row>
    <row r="33" spans="1:5" ht="15" customHeight="1">
      <c r="A33" s="32">
        <v>41357</v>
      </c>
      <c r="B33" s="30" t="s">
        <v>17</v>
      </c>
      <c r="C33" s="25">
        <v>13178</v>
      </c>
      <c r="D33" s="27">
        <v>3</v>
      </c>
      <c r="E33" s="37">
        <f t="shared" si="0"/>
        <v>22.76521475185916</v>
      </c>
    </row>
    <row r="34" spans="1:5" ht="15" customHeight="1">
      <c r="A34" s="32">
        <v>41359</v>
      </c>
      <c r="B34" s="30" t="s">
        <v>18</v>
      </c>
      <c r="C34" s="25">
        <v>27830</v>
      </c>
      <c r="D34" s="27"/>
      <c r="E34" s="37">
        <f t="shared" si="0"/>
        <v>0</v>
      </c>
    </row>
    <row r="35" spans="1:5" ht="15" customHeight="1">
      <c r="A35" s="32">
        <v>41378</v>
      </c>
      <c r="B35" s="30" t="s">
        <v>19</v>
      </c>
      <c r="C35" s="25">
        <v>14532</v>
      </c>
      <c r="D35" s="27">
        <v>1</v>
      </c>
      <c r="E35" s="37">
        <f t="shared" si="0"/>
        <v>6.881365262868153</v>
      </c>
    </row>
    <row r="36" spans="1:5" ht="15" customHeight="1">
      <c r="A36" s="32">
        <v>41396</v>
      </c>
      <c r="B36" s="30" t="s">
        <v>20</v>
      </c>
      <c r="C36" s="25">
        <v>64938</v>
      </c>
      <c r="D36" s="27">
        <v>12</v>
      </c>
      <c r="E36" s="37">
        <f t="shared" si="0"/>
        <v>18.47916474175367</v>
      </c>
    </row>
    <row r="37" spans="1:5" ht="15" customHeight="1">
      <c r="A37" s="32">
        <v>41483</v>
      </c>
      <c r="B37" s="30" t="s">
        <v>21</v>
      </c>
      <c r="C37" s="26">
        <v>6443</v>
      </c>
      <c r="D37" s="27">
        <v>2</v>
      </c>
      <c r="E37" s="37">
        <f t="shared" si="0"/>
        <v>31.04144032283098</v>
      </c>
    </row>
    <row r="38" spans="1:5" ht="15" customHeight="1">
      <c r="A38" s="32">
        <v>41001</v>
      </c>
      <c r="B38" s="30" t="s">
        <v>4</v>
      </c>
      <c r="C38" s="25">
        <v>345806</v>
      </c>
      <c r="D38" s="27">
        <v>214</v>
      </c>
      <c r="E38" s="37">
        <f>D38/C38*100000</f>
        <v>61.884409177400045</v>
      </c>
    </row>
    <row r="39" spans="1:5" ht="15" customHeight="1">
      <c r="A39" s="32">
        <v>41503</v>
      </c>
      <c r="B39" s="30" t="s">
        <v>22</v>
      </c>
      <c r="C39" s="26">
        <v>14141</v>
      </c>
      <c r="D39" s="27">
        <v>0</v>
      </c>
      <c r="E39" s="37">
        <f t="shared" si="0"/>
        <v>0</v>
      </c>
    </row>
    <row r="40" spans="1:5" ht="15" customHeight="1">
      <c r="A40" s="32">
        <v>41518</v>
      </c>
      <c r="B40" s="30" t="s">
        <v>23</v>
      </c>
      <c r="C40" s="26">
        <v>5648</v>
      </c>
      <c r="D40" s="27">
        <v>0</v>
      </c>
      <c r="E40" s="37">
        <f t="shared" si="0"/>
        <v>0</v>
      </c>
    </row>
    <row r="41" spans="1:5" ht="15" customHeight="1">
      <c r="A41" s="32">
        <v>41524</v>
      </c>
      <c r="B41" s="30" t="s">
        <v>24</v>
      </c>
      <c r="C41" s="26">
        <v>33825</v>
      </c>
      <c r="D41" s="27">
        <v>6</v>
      </c>
      <c r="E41" s="37">
        <f t="shared" si="0"/>
        <v>17.738359201773836</v>
      </c>
    </row>
    <row r="42" spans="1:5" ht="15" customHeight="1">
      <c r="A42" s="32">
        <v>41530</v>
      </c>
      <c r="B42" s="30" t="s">
        <v>25</v>
      </c>
      <c r="C42" s="26">
        <v>11820</v>
      </c>
      <c r="D42" s="27">
        <v>2</v>
      </c>
      <c r="E42" s="37">
        <f t="shared" si="0"/>
        <v>16.920473773265652</v>
      </c>
    </row>
    <row r="43" spans="1:5" ht="15" customHeight="1">
      <c r="A43" s="32">
        <v>41551</v>
      </c>
      <c r="B43" s="30" t="s">
        <v>26</v>
      </c>
      <c r="C43" s="26">
        <v>130716</v>
      </c>
      <c r="D43" s="27">
        <v>28</v>
      </c>
      <c r="E43" s="37">
        <f t="shared" si="0"/>
        <v>21.420484102940726</v>
      </c>
    </row>
    <row r="44" spans="1:5" ht="15" customHeight="1">
      <c r="A44" s="32">
        <v>41615</v>
      </c>
      <c r="B44" s="30" t="s">
        <v>27</v>
      </c>
      <c r="C44" s="26">
        <v>19186</v>
      </c>
      <c r="D44" s="27">
        <v>17</v>
      </c>
      <c r="E44" s="37">
        <f t="shared" si="0"/>
        <v>88.6062754091525</v>
      </c>
    </row>
    <row r="45" spans="1:5" ht="15" customHeight="1">
      <c r="A45" s="32">
        <v>41660</v>
      </c>
      <c r="B45" s="30" t="s">
        <v>28</v>
      </c>
      <c r="C45" s="26">
        <v>11699</v>
      </c>
      <c r="D45" s="27">
        <v>0</v>
      </c>
      <c r="E45" s="37">
        <f t="shared" si="0"/>
        <v>0</v>
      </c>
    </row>
    <row r="46" spans="1:5" ht="15" customHeight="1">
      <c r="A46" s="32">
        <v>41668</v>
      </c>
      <c r="B46" s="30" t="s">
        <v>29</v>
      </c>
      <c r="C46" s="26">
        <v>33517</v>
      </c>
      <c r="D46" s="27">
        <v>5</v>
      </c>
      <c r="E46" s="37">
        <f t="shared" si="0"/>
        <v>14.917802905988006</v>
      </c>
    </row>
    <row r="47" spans="1:5" ht="15" customHeight="1">
      <c r="A47" s="32">
        <v>41676</v>
      </c>
      <c r="B47" s="30" t="s">
        <v>30</v>
      </c>
      <c r="C47" s="26">
        <v>11556</v>
      </c>
      <c r="D47" s="27">
        <v>0</v>
      </c>
      <c r="E47" s="37">
        <f t="shared" si="0"/>
        <v>0</v>
      </c>
    </row>
    <row r="48" spans="1:5" ht="15" customHeight="1">
      <c r="A48" s="32">
        <v>41770</v>
      </c>
      <c r="B48" s="30" t="s">
        <v>31</v>
      </c>
      <c r="C48" s="26">
        <v>20019</v>
      </c>
      <c r="D48" s="27">
        <v>0</v>
      </c>
      <c r="E48" s="37">
        <f t="shared" si="0"/>
        <v>0</v>
      </c>
    </row>
    <row r="49" spans="1:5" ht="15" customHeight="1">
      <c r="A49" s="32">
        <v>41791</v>
      </c>
      <c r="B49" s="30" t="s">
        <v>32</v>
      </c>
      <c r="C49" s="26">
        <v>17931</v>
      </c>
      <c r="D49" s="27">
        <v>3</v>
      </c>
      <c r="E49" s="37">
        <f t="shared" si="0"/>
        <v>16.730801405387318</v>
      </c>
    </row>
    <row r="50" spans="1:5" ht="15" customHeight="1">
      <c r="A50" s="32">
        <v>41799</v>
      </c>
      <c r="B50" s="30" t="s">
        <v>33</v>
      </c>
      <c r="C50" s="26">
        <v>14358</v>
      </c>
      <c r="D50" s="27">
        <v>4</v>
      </c>
      <c r="E50" s="37">
        <f t="shared" si="0"/>
        <v>27.859033291544783</v>
      </c>
    </row>
    <row r="51" spans="1:5" ht="15" customHeight="1">
      <c r="A51" s="32">
        <v>41801</v>
      </c>
      <c r="B51" s="30" t="s">
        <v>35</v>
      </c>
      <c r="C51" s="26">
        <v>8838</v>
      </c>
      <c r="D51" s="27">
        <v>0</v>
      </c>
      <c r="E51" s="37">
        <f t="shared" si="0"/>
        <v>0</v>
      </c>
    </row>
    <row r="52" spans="1:5" ht="15" customHeight="1">
      <c r="A52" s="32">
        <v>41797</v>
      </c>
      <c r="B52" s="30" t="s">
        <v>34</v>
      </c>
      <c r="C52" s="26">
        <v>9305</v>
      </c>
      <c r="D52" s="27">
        <v>1</v>
      </c>
      <c r="E52" s="37">
        <f t="shared" si="0"/>
        <v>10.746910263299302</v>
      </c>
    </row>
    <row r="53" spans="1:5" ht="15" customHeight="1">
      <c r="A53" s="32">
        <v>41807</v>
      </c>
      <c r="B53" s="30" t="s">
        <v>36</v>
      </c>
      <c r="C53" s="26">
        <v>20386</v>
      </c>
      <c r="D53" s="27">
        <v>2</v>
      </c>
      <c r="E53" s="37">
        <f t="shared" si="0"/>
        <v>9.810654370646523</v>
      </c>
    </row>
    <row r="54" spans="1:5" ht="15" customHeight="1">
      <c r="A54" s="32">
        <v>41872</v>
      </c>
      <c r="B54" s="30" t="s">
        <v>37</v>
      </c>
      <c r="C54" s="26">
        <v>7308</v>
      </c>
      <c r="D54" s="27">
        <v>1</v>
      </c>
      <c r="E54" s="37">
        <f t="shared" si="0"/>
        <v>13.683634373289546</v>
      </c>
    </row>
    <row r="55" spans="1:5" ht="15" customHeight="1">
      <c r="A55" s="32">
        <v>41885</v>
      </c>
      <c r="B55" s="30" t="s">
        <v>38</v>
      </c>
      <c r="C55" s="26">
        <v>9176</v>
      </c>
      <c r="D55" s="27">
        <v>1</v>
      </c>
      <c r="E55" s="37">
        <f t="shared" si="0"/>
        <v>10.897994768962512</v>
      </c>
    </row>
    <row r="56" spans="1:5" ht="9" customHeight="1" thickBot="1">
      <c r="A56" s="33"/>
      <c r="B56" s="31"/>
      <c r="C56" s="23"/>
      <c r="D56" s="28"/>
      <c r="E56" s="24"/>
    </row>
    <row r="57" spans="2:5" ht="9" customHeight="1" thickBot="1">
      <c r="B57" s="1"/>
      <c r="C57" s="21"/>
      <c r="D57" s="21"/>
      <c r="E57" s="19"/>
    </row>
    <row r="58" spans="1:5" ht="22.5" customHeight="1" thickBot="1">
      <c r="A58" s="43" t="s">
        <v>46</v>
      </c>
      <c r="B58" s="44"/>
      <c r="C58" s="44"/>
      <c r="D58" s="45"/>
      <c r="E58" s="20"/>
    </row>
    <row r="59" spans="3:5" ht="12.75">
      <c r="C59" s="22"/>
      <c r="D59" s="22"/>
      <c r="E59" s="20"/>
    </row>
    <row r="60" spans="2:5" ht="12.75">
      <c r="B60" s="16"/>
      <c r="C60" s="22"/>
      <c r="D60" s="22"/>
      <c r="E60" s="20"/>
    </row>
    <row r="61" spans="2:5" ht="12.75">
      <c r="B61" s="16"/>
      <c r="C61" s="22"/>
      <c r="D61" s="22"/>
      <c r="E61" s="20"/>
    </row>
    <row r="62" spans="2:5" ht="12.75">
      <c r="B62" s="16"/>
      <c r="C62" s="22"/>
      <c r="D62" s="22"/>
      <c r="E62" s="20"/>
    </row>
    <row r="63" spans="2:5" ht="12.75">
      <c r="B63" s="10"/>
      <c r="C63" s="18"/>
      <c r="D63" s="18"/>
      <c r="E63" s="17"/>
    </row>
    <row r="64" spans="2:5" ht="12.75">
      <c r="B64" s="10"/>
      <c r="C64" s="18"/>
      <c r="D64" s="18"/>
      <c r="E64" s="17"/>
    </row>
    <row r="65" spans="2:5" ht="12.75">
      <c r="B65" s="10"/>
      <c r="C65" s="18"/>
      <c r="D65" s="18"/>
      <c r="E65" s="17"/>
    </row>
    <row r="66" spans="2:5" ht="12.75">
      <c r="B66" s="10"/>
      <c r="C66" s="13"/>
      <c r="D66" s="18"/>
      <c r="E66" s="14"/>
    </row>
    <row r="67" spans="2:5" ht="12.75">
      <c r="B67" s="10"/>
      <c r="C67" s="13"/>
      <c r="D67" s="18"/>
      <c r="E67" s="14"/>
    </row>
    <row r="68" spans="2:5" ht="12.75">
      <c r="B68" s="10"/>
      <c r="C68" s="13"/>
      <c r="D68" s="18"/>
      <c r="E68" s="15"/>
    </row>
    <row r="69" spans="2:5" ht="12.75">
      <c r="B69" s="10"/>
      <c r="C69" s="13"/>
      <c r="D69" s="18"/>
      <c r="E69" s="15"/>
    </row>
    <row r="70" spans="2:5" ht="12.75">
      <c r="B70" s="10"/>
      <c r="C70" s="13"/>
      <c r="D70" s="14"/>
      <c r="E70" s="15"/>
    </row>
    <row r="71" spans="2:5" ht="12.75">
      <c r="B71" s="10"/>
      <c r="C71" s="13"/>
      <c r="D71" s="14"/>
      <c r="E71" s="14"/>
    </row>
    <row r="72" spans="2:5" ht="12.75">
      <c r="B72" s="10"/>
      <c r="C72" s="13"/>
      <c r="D72" s="14"/>
      <c r="E72" s="15"/>
    </row>
    <row r="73" spans="2:5" ht="12.75">
      <c r="B73" s="10"/>
      <c r="C73" s="13"/>
      <c r="D73" s="14"/>
      <c r="E73" s="14"/>
    </row>
    <row r="74" spans="2:5" ht="12.75">
      <c r="B74" s="10"/>
      <c r="C74" s="13"/>
      <c r="D74" s="14"/>
      <c r="E74" s="14"/>
    </row>
    <row r="75" spans="2:5" ht="12.75">
      <c r="B75" s="10"/>
      <c r="C75" s="13"/>
      <c r="D75" s="14"/>
      <c r="E75" s="14"/>
    </row>
    <row r="76" spans="2:5" ht="12.75">
      <c r="B76" s="10"/>
      <c r="C76" s="13"/>
      <c r="D76" s="14"/>
      <c r="E76" s="15"/>
    </row>
    <row r="77" spans="2:5" ht="12.75">
      <c r="B77" s="10"/>
      <c r="C77" s="13"/>
      <c r="D77" s="14"/>
      <c r="E77" s="14"/>
    </row>
    <row r="78" spans="2:5" ht="12.75">
      <c r="B78" s="10"/>
      <c r="C78" s="13"/>
      <c r="D78" s="14"/>
      <c r="E78" s="14"/>
    </row>
    <row r="79" spans="2:5" ht="12.75">
      <c r="B79" s="10"/>
      <c r="C79" s="13"/>
      <c r="D79" s="14"/>
      <c r="E79" s="15"/>
    </row>
    <row r="80" spans="2:5" ht="12.75">
      <c r="B80" s="10"/>
      <c r="C80" s="13"/>
      <c r="D80" s="14"/>
      <c r="E80" s="14"/>
    </row>
    <row r="81" spans="2:5" ht="12.75">
      <c r="B81" s="10"/>
      <c r="C81" s="13"/>
      <c r="D81" s="14"/>
      <c r="E81" s="14"/>
    </row>
    <row r="82" spans="2:5" ht="12.75">
      <c r="B82" s="10"/>
      <c r="C82" s="13"/>
      <c r="D82" s="14"/>
      <c r="E82" s="14"/>
    </row>
    <row r="83" spans="2:5" ht="12.75">
      <c r="B83" s="10"/>
      <c r="C83" s="11"/>
      <c r="D83" s="6"/>
      <c r="E83" s="7"/>
    </row>
    <row r="84" spans="2:5" ht="12.75">
      <c r="B84" s="10"/>
      <c r="C84" s="11"/>
      <c r="D84" s="6"/>
      <c r="E84" s="7"/>
    </row>
    <row r="85" spans="2:5" ht="12.75">
      <c r="B85" s="10"/>
      <c r="C85" s="11"/>
      <c r="D85" s="6"/>
      <c r="E85" s="7"/>
    </row>
    <row r="86" spans="2:5" ht="12.75">
      <c r="B86" s="10"/>
      <c r="C86" s="11"/>
      <c r="D86" s="6"/>
      <c r="E86" s="7"/>
    </row>
    <row r="87" spans="2:5" ht="12.75">
      <c r="B87" s="10"/>
      <c r="C87" s="11"/>
      <c r="D87" s="6"/>
      <c r="E87" s="6"/>
    </row>
    <row r="88" spans="2:5" ht="12.75">
      <c r="B88" s="10"/>
      <c r="C88" s="11"/>
      <c r="D88" s="6"/>
      <c r="E88" s="7"/>
    </row>
    <row r="89" spans="2:5" ht="12.75">
      <c r="B89" s="10"/>
      <c r="C89" s="11"/>
      <c r="D89" s="6"/>
      <c r="E89" s="7"/>
    </row>
    <row r="90" spans="2:5" ht="12.75">
      <c r="B90" s="10"/>
      <c r="C90" s="11"/>
      <c r="D90" s="6"/>
      <c r="E90" s="6"/>
    </row>
    <row r="91" spans="2:5" ht="12.75">
      <c r="B91" s="10"/>
      <c r="C91" s="11"/>
      <c r="D91" s="6"/>
      <c r="E91" s="6"/>
    </row>
    <row r="92" spans="2:5" ht="12.75">
      <c r="B92" s="10"/>
      <c r="C92" s="11"/>
      <c r="D92" s="6"/>
      <c r="E92" s="7"/>
    </row>
    <row r="93" spans="2:5" ht="12.75">
      <c r="B93" s="10"/>
      <c r="C93" s="11"/>
      <c r="D93" s="6"/>
      <c r="E93" s="7"/>
    </row>
    <row r="94" spans="2:5" ht="12.75">
      <c r="B94" s="10"/>
      <c r="C94" s="11"/>
      <c r="D94" s="6"/>
      <c r="E94" s="7"/>
    </row>
    <row r="95" spans="2:5" ht="12.75">
      <c r="B95" s="10"/>
      <c r="C95" s="11"/>
      <c r="D95" s="6"/>
      <c r="E95" s="6"/>
    </row>
    <row r="96" spans="2:5" ht="12.75">
      <c r="B96" s="10"/>
      <c r="C96" s="11"/>
      <c r="D96" s="6"/>
      <c r="E96" s="7"/>
    </row>
    <row r="97" spans="2:5" ht="12.75">
      <c r="B97" s="10"/>
      <c r="C97" s="11"/>
      <c r="D97" s="6"/>
      <c r="E97" s="6"/>
    </row>
    <row r="98" spans="2:5" ht="12.75">
      <c r="B98" s="10"/>
      <c r="C98" s="11"/>
      <c r="D98" s="6"/>
      <c r="E98" s="6"/>
    </row>
    <row r="99" spans="2:5" ht="12.75">
      <c r="B99" s="1"/>
      <c r="C99" s="1"/>
      <c r="D99" s="1"/>
      <c r="E99" s="1"/>
    </row>
    <row r="100" spans="2:5" ht="12.75">
      <c r="B100" s="10"/>
      <c r="C100" s="9"/>
      <c r="D100" s="3"/>
      <c r="E100" s="8"/>
    </row>
    <row r="108" spans="2:5" ht="18">
      <c r="B108" s="42"/>
      <c r="C108" s="42"/>
      <c r="D108" s="42"/>
      <c r="E108" s="42"/>
    </row>
    <row r="109" spans="2:5" ht="18">
      <c r="B109" s="42"/>
      <c r="C109" s="42"/>
      <c r="D109" s="42"/>
      <c r="E109" s="42"/>
    </row>
    <row r="110" spans="2:5" ht="18">
      <c r="B110" s="42"/>
      <c r="C110" s="42"/>
      <c r="D110" s="42"/>
      <c r="E110" s="42"/>
    </row>
    <row r="111" spans="2:5" ht="12.75"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2:5" ht="12.75">
      <c r="B114" s="5"/>
      <c r="C114" s="5"/>
      <c r="D114" s="5"/>
      <c r="E114" s="5"/>
    </row>
    <row r="115" spans="2:5" ht="12.75">
      <c r="B115" s="1"/>
      <c r="C115" s="1"/>
      <c r="D115" s="1"/>
      <c r="E115" s="4"/>
    </row>
    <row r="116" spans="2:5" ht="12.75">
      <c r="B116" s="10"/>
      <c r="C116" s="11"/>
      <c r="D116" s="6"/>
      <c r="E116" s="7"/>
    </row>
    <row r="117" spans="2:5" ht="12.75">
      <c r="B117" s="10"/>
      <c r="C117" s="11"/>
      <c r="D117" s="6"/>
      <c r="E117" s="6"/>
    </row>
    <row r="118" spans="2:5" ht="12.75">
      <c r="B118" s="10"/>
      <c r="C118" s="11"/>
      <c r="D118" s="6"/>
      <c r="E118" s="7"/>
    </row>
    <row r="119" spans="2:5" ht="12.75">
      <c r="B119" s="10"/>
      <c r="C119" s="11"/>
      <c r="D119" s="6"/>
      <c r="E119" s="6"/>
    </row>
    <row r="120" spans="2:5" ht="12.75">
      <c r="B120" s="10"/>
      <c r="C120" s="11"/>
      <c r="D120" s="6"/>
      <c r="E120" s="6"/>
    </row>
    <row r="121" spans="2:5" ht="12.75">
      <c r="B121" s="10"/>
      <c r="C121" s="11"/>
      <c r="D121" s="6"/>
      <c r="E121" s="6"/>
    </row>
    <row r="122" spans="2:5" ht="12.75">
      <c r="B122" s="10"/>
      <c r="C122" s="11"/>
      <c r="D122" s="6"/>
      <c r="E122" s="7"/>
    </row>
    <row r="123" spans="2:5" ht="12.75">
      <c r="B123" s="10"/>
      <c r="C123" s="11"/>
      <c r="D123" s="6"/>
      <c r="E123" s="7"/>
    </row>
    <row r="124" spans="2:5" ht="12.75">
      <c r="B124" s="10"/>
      <c r="C124" s="11"/>
      <c r="D124" s="6"/>
      <c r="E124" s="7"/>
    </row>
    <row r="125" spans="2:5" ht="12.75">
      <c r="B125" s="10"/>
      <c r="C125" s="11"/>
      <c r="D125" s="6"/>
      <c r="E125" s="6"/>
    </row>
    <row r="126" spans="2:5" ht="12.75">
      <c r="B126" s="10"/>
      <c r="C126" s="11"/>
      <c r="D126" s="6"/>
      <c r="E126" s="7"/>
    </row>
    <row r="127" spans="2:5" ht="12.75">
      <c r="B127" s="10"/>
      <c r="C127" s="11"/>
      <c r="D127" s="6"/>
      <c r="E127" s="6"/>
    </row>
    <row r="128" spans="2:5" ht="12.75">
      <c r="B128" s="10"/>
      <c r="C128" s="11"/>
      <c r="D128" s="6"/>
      <c r="E128" s="6"/>
    </row>
    <row r="129" spans="2:5" ht="12.75">
      <c r="B129" s="10"/>
      <c r="C129" s="11"/>
      <c r="D129" s="6"/>
      <c r="E129" s="6"/>
    </row>
    <row r="130" spans="2:5" ht="12.75">
      <c r="B130" s="10"/>
      <c r="C130" s="11"/>
      <c r="D130" s="6"/>
      <c r="E130" s="7"/>
    </row>
    <row r="131" spans="2:5" ht="12.75">
      <c r="B131" s="10"/>
      <c r="C131" s="11"/>
      <c r="D131" s="6"/>
      <c r="E131" s="6"/>
    </row>
    <row r="132" spans="2:5" ht="12.75">
      <c r="B132" s="10"/>
      <c r="C132" s="11"/>
      <c r="D132" s="6"/>
      <c r="E132" s="6"/>
    </row>
    <row r="133" spans="2:5" ht="12.75">
      <c r="B133" s="10"/>
      <c r="C133" s="11"/>
      <c r="D133" s="6"/>
      <c r="E133" s="7"/>
    </row>
    <row r="134" spans="2:5" ht="12.75">
      <c r="B134" s="10"/>
      <c r="C134" s="11"/>
      <c r="D134" s="6"/>
      <c r="E134" s="6"/>
    </row>
    <row r="135" spans="2:5" ht="12.75">
      <c r="B135" s="10"/>
      <c r="C135" s="11"/>
      <c r="D135" s="6"/>
      <c r="E135" s="6"/>
    </row>
    <row r="136" spans="2:5" ht="12.75">
      <c r="B136" s="10"/>
      <c r="C136" s="11"/>
      <c r="D136" s="6"/>
      <c r="E136" s="6"/>
    </row>
    <row r="137" spans="2:5" ht="12.75">
      <c r="B137" s="10"/>
      <c r="C137" s="11"/>
      <c r="D137" s="6"/>
      <c r="E137" s="7"/>
    </row>
    <row r="138" spans="2:5" ht="12.75">
      <c r="B138" s="10"/>
      <c r="C138" s="11"/>
      <c r="D138" s="6"/>
      <c r="E138" s="7"/>
    </row>
    <row r="139" spans="2:5" ht="12.75">
      <c r="B139" s="10"/>
      <c r="C139" s="11"/>
      <c r="D139" s="6"/>
      <c r="E139" s="7"/>
    </row>
    <row r="140" spans="2:5" ht="12.75">
      <c r="B140" s="10"/>
      <c r="C140" s="11"/>
      <c r="D140" s="6"/>
      <c r="E140" s="7"/>
    </row>
    <row r="141" spans="2:5" ht="12.75">
      <c r="B141" s="10"/>
      <c r="C141" s="11"/>
      <c r="D141" s="6"/>
      <c r="E141" s="6"/>
    </row>
    <row r="142" spans="2:5" ht="12.75">
      <c r="B142" s="10"/>
      <c r="C142" s="11"/>
      <c r="D142" s="6"/>
      <c r="E142" s="7"/>
    </row>
    <row r="143" spans="2:5" ht="12.75">
      <c r="B143" s="10"/>
      <c r="C143" s="11"/>
      <c r="D143" s="6"/>
      <c r="E143" s="7"/>
    </row>
    <row r="144" spans="2:5" ht="12.75">
      <c r="B144" s="10"/>
      <c r="C144" s="11"/>
      <c r="D144" s="6"/>
      <c r="E144" s="6"/>
    </row>
    <row r="145" spans="2:5" ht="12.75">
      <c r="B145" s="10"/>
      <c r="C145" s="11"/>
      <c r="D145" s="6"/>
      <c r="E145" s="6"/>
    </row>
    <row r="146" spans="2:5" ht="12.75">
      <c r="B146" s="10"/>
      <c r="C146" s="11"/>
      <c r="D146" s="6"/>
      <c r="E146" s="7"/>
    </row>
    <row r="147" spans="2:5" ht="12.75">
      <c r="B147" s="10"/>
      <c r="C147" s="11"/>
      <c r="D147" s="6"/>
      <c r="E147" s="7"/>
    </row>
    <row r="148" spans="2:5" ht="12.75">
      <c r="B148" s="10"/>
      <c r="C148" s="11"/>
      <c r="D148" s="6"/>
      <c r="E148" s="7"/>
    </row>
    <row r="149" spans="2:5" ht="12.75">
      <c r="B149" s="10"/>
      <c r="C149" s="11"/>
      <c r="D149" s="6"/>
      <c r="E149" s="6"/>
    </row>
    <row r="150" spans="2:5" ht="12.75">
      <c r="B150" s="10"/>
      <c r="C150" s="11"/>
      <c r="D150" s="6"/>
      <c r="E150" s="7"/>
    </row>
    <row r="151" spans="2:5" ht="12.75">
      <c r="B151" s="10"/>
      <c r="C151" s="11"/>
      <c r="D151" s="6"/>
      <c r="E151" s="6"/>
    </row>
    <row r="152" spans="2:5" ht="12.75">
      <c r="B152" s="10"/>
      <c r="C152" s="11"/>
      <c r="D152" s="6"/>
      <c r="E152" s="6"/>
    </row>
    <row r="153" spans="2:5" ht="12.75">
      <c r="B153" s="1"/>
      <c r="C153" s="1"/>
      <c r="D153" s="1"/>
      <c r="E153" s="1"/>
    </row>
    <row r="154" spans="2:5" ht="12.75">
      <c r="B154" s="10"/>
      <c r="C154" s="9"/>
      <c r="D154" s="3"/>
      <c r="E154" s="8"/>
    </row>
    <row r="162" spans="2:5" ht="18">
      <c r="B162" s="42"/>
      <c r="C162" s="42"/>
      <c r="D162" s="42"/>
      <c r="E162" s="42"/>
    </row>
    <row r="163" spans="2:5" ht="18">
      <c r="B163" s="41"/>
      <c r="C163" s="41"/>
      <c r="D163" s="41"/>
      <c r="E163" s="41"/>
    </row>
    <row r="164" spans="2:5" ht="18">
      <c r="B164" s="41"/>
      <c r="C164" s="41"/>
      <c r="D164" s="41"/>
      <c r="E164" s="4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5"/>
      <c r="C167" s="5"/>
      <c r="D167" s="5"/>
      <c r="E167" s="5"/>
    </row>
    <row r="168" spans="2:5" ht="12.75">
      <c r="B168" s="1"/>
      <c r="C168" s="1"/>
      <c r="D168" s="1"/>
      <c r="E168" s="4"/>
    </row>
    <row r="169" spans="2:5" ht="12.75">
      <c r="B169" s="10"/>
      <c r="C169" s="11"/>
      <c r="D169" s="6"/>
      <c r="E169" s="7"/>
    </row>
    <row r="170" spans="2:5" ht="12.75">
      <c r="B170" s="10"/>
      <c r="C170" s="11"/>
      <c r="D170" s="6"/>
      <c r="E170" s="6"/>
    </row>
    <row r="171" spans="2:5" ht="12.75">
      <c r="B171" s="10"/>
      <c r="C171" s="11"/>
      <c r="D171" s="6"/>
      <c r="E171" s="7"/>
    </row>
    <row r="172" spans="2:5" ht="12.75">
      <c r="B172" s="10"/>
      <c r="C172" s="11"/>
      <c r="D172" s="6"/>
      <c r="E172" s="7"/>
    </row>
    <row r="173" spans="2:5" ht="12.75">
      <c r="B173" s="10"/>
      <c r="C173" s="11"/>
      <c r="D173" s="6"/>
      <c r="E173" s="7"/>
    </row>
    <row r="174" spans="2:5" ht="12.75">
      <c r="B174" s="10"/>
      <c r="C174" s="11"/>
      <c r="D174" s="6"/>
      <c r="E174" s="6"/>
    </row>
    <row r="175" spans="2:5" ht="12.75">
      <c r="B175" s="10"/>
      <c r="C175" s="11"/>
      <c r="D175" s="6"/>
      <c r="E175" s="7"/>
    </row>
    <row r="176" spans="2:5" ht="12.75">
      <c r="B176" s="10"/>
      <c r="C176" s="11"/>
      <c r="D176" s="6"/>
      <c r="E176" s="7"/>
    </row>
    <row r="177" spans="2:5" ht="12.75">
      <c r="B177" s="10"/>
      <c r="C177" s="11"/>
      <c r="D177" s="6"/>
      <c r="E177" s="7"/>
    </row>
    <row r="178" spans="2:5" ht="12.75">
      <c r="B178" s="10"/>
      <c r="C178" s="11"/>
      <c r="D178" s="6"/>
      <c r="E178" s="6"/>
    </row>
    <row r="179" spans="2:5" ht="12.75">
      <c r="B179" s="10"/>
      <c r="C179" s="11"/>
      <c r="D179" s="6"/>
      <c r="E179" s="7"/>
    </row>
    <row r="180" spans="2:5" ht="12.75">
      <c r="B180" s="10"/>
      <c r="C180" s="11"/>
      <c r="D180" s="6"/>
      <c r="E180" s="7"/>
    </row>
    <row r="181" spans="2:5" ht="12.75">
      <c r="B181" s="10"/>
      <c r="C181" s="11"/>
      <c r="D181" s="6"/>
      <c r="E181" s="6"/>
    </row>
    <row r="182" spans="2:5" ht="12.75">
      <c r="B182" s="10"/>
      <c r="C182" s="11"/>
      <c r="D182" s="6"/>
      <c r="E182" s="6"/>
    </row>
    <row r="183" spans="2:5" ht="12.75">
      <c r="B183" s="10"/>
      <c r="C183" s="11"/>
      <c r="D183" s="6"/>
      <c r="E183" s="7"/>
    </row>
    <row r="184" spans="2:5" ht="12.75">
      <c r="B184" s="10"/>
      <c r="C184" s="11"/>
      <c r="D184" s="6"/>
      <c r="E184" s="6"/>
    </row>
    <row r="185" spans="2:5" ht="12.75">
      <c r="B185" s="10"/>
      <c r="C185" s="11"/>
      <c r="D185" s="6"/>
      <c r="E185" s="7"/>
    </row>
    <row r="186" spans="2:5" ht="12.75">
      <c r="B186" s="10"/>
      <c r="C186" s="11"/>
      <c r="D186" s="6"/>
      <c r="E186" s="7"/>
    </row>
    <row r="187" spans="2:5" ht="12.75">
      <c r="B187" s="10"/>
      <c r="C187" s="11"/>
      <c r="D187" s="6"/>
      <c r="E187" s="6"/>
    </row>
    <row r="188" spans="2:5" ht="12.75">
      <c r="B188" s="10"/>
      <c r="C188" s="11"/>
      <c r="D188" s="6"/>
      <c r="E188" s="6"/>
    </row>
    <row r="189" spans="2:5" ht="12.75">
      <c r="B189" s="10"/>
      <c r="C189" s="11"/>
      <c r="D189" s="6"/>
      <c r="E189" s="6"/>
    </row>
    <row r="190" spans="2:5" ht="12.75">
      <c r="B190" s="10"/>
      <c r="C190" s="11"/>
      <c r="D190" s="6"/>
      <c r="E190" s="7"/>
    </row>
    <row r="191" spans="2:5" ht="12.75">
      <c r="B191" s="10"/>
      <c r="C191" s="11"/>
      <c r="D191" s="6"/>
      <c r="E191" s="7"/>
    </row>
    <row r="192" spans="2:5" ht="12.75">
      <c r="B192" s="10"/>
      <c r="C192" s="11"/>
      <c r="D192" s="6"/>
      <c r="E192" s="7"/>
    </row>
    <row r="193" spans="2:5" ht="12.75">
      <c r="B193" s="10"/>
      <c r="C193" s="11"/>
      <c r="D193" s="6"/>
      <c r="E193" s="7"/>
    </row>
    <row r="194" spans="2:5" ht="12.75">
      <c r="B194" s="10"/>
      <c r="C194" s="11"/>
      <c r="D194" s="6"/>
      <c r="E194" s="6"/>
    </row>
    <row r="195" spans="2:5" ht="12.75">
      <c r="B195" s="10"/>
      <c r="C195" s="11"/>
      <c r="D195" s="6"/>
      <c r="E195" s="7"/>
    </row>
    <row r="196" spans="2:5" ht="12.75">
      <c r="B196" s="10"/>
      <c r="C196" s="11"/>
      <c r="D196" s="6"/>
      <c r="E196" s="7"/>
    </row>
    <row r="197" spans="2:5" ht="12.75">
      <c r="B197" s="10"/>
      <c r="C197" s="11"/>
      <c r="D197" s="6"/>
      <c r="E197" s="6"/>
    </row>
    <row r="198" spans="2:5" ht="12.75">
      <c r="B198" s="10"/>
      <c r="C198" s="11"/>
      <c r="D198" s="6"/>
      <c r="E198" s="6"/>
    </row>
    <row r="199" spans="2:5" ht="12.75">
      <c r="B199" s="10"/>
      <c r="C199" s="11"/>
      <c r="D199" s="6"/>
      <c r="E199" s="7"/>
    </row>
    <row r="200" spans="2:5" ht="12.75">
      <c r="B200" s="10"/>
      <c r="C200" s="11"/>
      <c r="D200" s="6"/>
      <c r="E200" s="7"/>
    </row>
    <row r="201" spans="2:5" ht="12.75">
      <c r="B201" s="10"/>
      <c r="C201" s="11"/>
      <c r="D201" s="6"/>
      <c r="E201" s="7"/>
    </row>
    <row r="202" spans="2:5" ht="12.75">
      <c r="B202" s="10"/>
      <c r="C202" s="11"/>
      <c r="D202" s="6"/>
      <c r="E202" s="6"/>
    </row>
    <row r="203" spans="2:5" ht="12.75">
      <c r="B203" s="10"/>
      <c r="C203" s="11"/>
      <c r="D203" s="6"/>
      <c r="E203" s="7"/>
    </row>
    <row r="204" spans="2:5" ht="12.75">
      <c r="B204" s="10"/>
      <c r="C204" s="11"/>
      <c r="D204" s="6"/>
      <c r="E204" s="6"/>
    </row>
    <row r="205" spans="2:5" ht="12.75">
      <c r="B205" s="10"/>
      <c r="C205" s="11"/>
      <c r="D205" s="6"/>
      <c r="E205" s="6"/>
    </row>
    <row r="206" spans="2:5" ht="12.75">
      <c r="B206" s="1"/>
      <c r="C206" s="1"/>
      <c r="D206" s="1"/>
      <c r="E206" s="1"/>
    </row>
    <row r="207" spans="2:5" ht="12.75">
      <c r="B207" s="10"/>
      <c r="C207" s="9"/>
      <c r="D207" s="3"/>
      <c r="E207" s="8"/>
    </row>
    <row r="216" spans="2:5" ht="15.75">
      <c r="B216" s="40"/>
      <c r="C216" s="40"/>
      <c r="D216" s="40"/>
      <c r="E216" s="40"/>
    </row>
    <row r="217" spans="2:5" ht="15.75">
      <c r="B217" s="40"/>
      <c r="C217" s="40"/>
      <c r="D217" s="40"/>
      <c r="E217" s="40"/>
    </row>
    <row r="218" spans="2:5" ht="15.75">
      <c r="B218" s="40"/>
      <c r="C218" s="40"/>
      <c r="D218" s="40"/>
      <c r="E218" s="40"/>
    </row>
    <row r="219" spans="2:5" ht="15.75">
      <c r="B219" s="2"/>
      <c r="C219" s="2"/>
      <c r="D219" s="2"/>
      <c r="E219" s="2"/>
    </row>
    <row r="222" spans="2:5" ht="12.75">
      <c r="B222" s="4"/>
      <c r="C222" s="4"/>
      <c r="D222" s="5"/>
      <c r="E222" s="4"/>
    </row>
    <row r="223" spans="2:5" ht="12.75">
      <c r="B223" s="1"/>
      <c r="C223" s="1"/>
      <c r="D223" s="1"/>
      <c r="E223" s="4"/>
    </row>
    <row r="224" spans="2:5" ht="12.75">
      <c r="B224" s="1"/>
      <c r="C224" s="11"/>
      <c r="D224" s="6"/>
      <c r="E224" s="7"/>
    </row>
    <row r="225" spans="2:5" ht="12.75">
      <c r="B225" s="1"/>
      <c r="C225" s="11"/>
      <c r="D225" s="6"/>
      <c r="E225" s="6"/>
    </row>
    <row r="226" spans="2:5" ht="12.75">
      <c r="B226" s="1"/>
      <c r="C226" s="11"/>
      <c r="D226" s="6"/>
      <c r="E226" s="6"/>
    </row>
    <row r="227" spans="2:5" ht="12.75">
      <c r="B227" s="1"/>
      <c r="C227" s="11"/>
      <c r="D227" s="6"/>
      <c r="E227" s="6"/>
    </row>
    <row r="228" spans="2:5" ht="12.75">
      <c r="B228" s="1"/>
      <c r="C228" s="11"/>
      <c r="D228" s="6"/>
      <c r="E228" s="7"/>
    </row>
    <row r="229" spans="2:5" ht="12.75">
      <c r="B229" s="1"/>
      <c r="C229" s="11"/>
      <c r="D229" s="6"/>
      <c r="E229" s="6"/>
    </row>
    <row r="230" spans="2:5" ht="12.75">
      <c r="B230" s="1"/>
      <c r="C230" s="11"/>
      <c r="D230" s="6"/>
      <c r="E230" s="7"/>
    </row>
    <row r="231" spans="2:5" ht="12.75">
      <c r="B231" s="1"/>
      <c r="C231" s="11"/>
      <c r="D231" s="6"/>
      <c r="E231" s="7"/>
    </row>
    <row r="232" spans="2:5" ht="12.75">
      <c r="B232" s="1"/>
      <c r="C232" s="11"/>
      <c r="D232" s="6"/>
      <c r="E232" s="6"/>
    </row>
    <row r="233" spans="2:5" ht="12.75">
      <c r="B233" s="1"/>
      <c r="C233" s="11"/>
      <c r="D233" s="6"/>
      <c r="E233" s="6"/>
    </row>
    <row r="234" spans="2:5" ht="12.75">
      <c r="B234" s="1"/>
      <c r="C234" s="11"/>
      <c r="D234" s="6"/>
      <c r="E234" s="7"/>
    </row>
    <row r="235" spans="2:5" ht="12.75">
      <c r="B235" s="1"/>
      <c r="C235" s="11"/>
      <c r="D235" s="6"/>
      <c r="E235" s="6"/>
    </row>
    <row r="236" spans="2:5" ht="12.75">
      <c r="B236" s="1"/>
      <c r="C236" s="11"/>
      <c r="D236" s="6"/>
      <c r="E236" s="6"/>
    </row>
    <row r="237" spans="2:5" ht="12.75">
      <c r="B237" s="1"/>
      <c r="C237" s="11"/>
      <c r="D237" s="6"/>
      <c r="E237" s="7"/>
    </row>
    <row r="238" spans="2:5" ht="12.75">
      <c r="B238" s="1"/>
      <c r="C238" s="11"/>
      <c r="D238" s="6"/>
      <c r="E238" s="7"/>
    </row>
    <row r="239" spans="2:5" ht="12.75">
      <c r="B239" s="1"/>
      <c r="C239" s="11"/>
      <c r="D239" s="6"/>
      <c r="E239" s="6"/>
    </row>
    <row r="240" spans="2:5" ht="12.75">
      <c r="B240" s="1"/>
      <c r="C240" s="11"/>
      <c r="D240" s="6"/>
      <c r="E240" s="7"/>
    </row>
    <row r="241" spans="2:5" ht="12.75">
      <c r="B241" s="1"/>
      <c r="C241" s="11"/>
      <c r="D241" s="6"/>
      <c r="E241" s="7"/>
    </row>
    <row r="242" spans="2:5" ht="12.75">
      <c r="B242" s="1"/>
      <c r="C242" s="11"/>
      <c r="D242" s="6"/>
      <c r="E242" s="6"/>
    </row>
    <row r="243" spans="2:5" ht="12.75">
      <c r="B243" s="1"/>
      <c r="C243" s="11"/>
      <c r="D243" s="6"/>
      <c r="E243" s="6"/>
    </row>
    <row r="244" spans="2:5" ht="12.75">
      <c r="B244" s="1"/>
      <c r="C244" s="11"/>
      <c r="D244" s="6"/>
      <c r="E244" s="6"/>
    </row>
    <row r="245" spans="2:5" ht="12.75">
      <c r="B245" s="1"/>
      <c r="C245" s="11"/>
      <c r="D245" s="6"/>
      <c r="E245" s="7"/>
    </row>
    <row r="246" spans="2:5" ht="12.75">
      <c r="B246" s="1"/>
      <c r="C246" s="11"/>
      <c r="D246" s="6"/>
      <c r="E246" s="6"/>
    </row>
    <row r="247" spans="2:5" ht="12.75">
      <c r="B247" s="1"/>
      <c r="C247" s="11"/>
      <c r="D247" s="6"/>
      <c r="E247" s="7"/>
    </row>
    <row r="248" spans="2:5" ht="12.75">
      <c r="B248" s="1"/>
      <c r="C248" s="11"/>
      <c r="D248" s="6"/>
      <c r="E248" s="6"/>
    </row>
    <row r="249" spans="2:5" ht="12.75">
      <c r="B249" s="1"/>
      <c r="C249" s="11"/>
      <c r="D249" s="6"/>
      <c r="E249" s="6"/>
    </row>
    <row r="250" spans="2:5" ht="12.75">
      <c r="B250" s="1"/>
      <c r="C250" s="11"/>
      <c r="D250" s="6"/>
      <c r="E250" s="7"/>
    </row>
    <row r="251" spans="2:5" ht="12.75">
      <c r="B251" s="1"/>
      <c r="C251" s="11"/>
      <c r="D251" s="6"/>
      <c r="E251" s="7"/>
    </row>
    <row r="252" spans="2:5" ht="12.75">
      <c r="B252" s="1"/>
      <c r="C252" s="11"/>
      <c r="D252" s="6"/>
      <c r="E252" s="6"/>
    </row>
    <row r="253" spans="2:5" ht="12.75">
      <c r="B253" s="1"/>
      <c r="C253" s="11"/>
      <c r="D253" s="6"/>
      <c r="E253" s="6"/>
    </row>
    <row r="254" spans="2:5" ht="12.75">
      <c r="B254" s="1"/>
      <c r="C254" s="11"/>
      <c r="D254" s="6"/>
      <c r="E254" s="7"/>
    </row>
    <row r="255" spans="2:5" ht="12.75">
      <c r="B255" s="1"/>
      <c r="C255" s="11"/>
      <c r="D255" s="6"/>
      <c r="E255" s="7"/>
    </row>
    <row r="256" spans="2:5" ht="12.75">
      <c r="B256" s="1"/>
      <c r="C256" s="11"/>
      <c r="D256" s="6"/>
      <c r="E256" s="7"/>
    </row>
    <row r="257" spans="2:5" ht="12.75">
      <c r="B257" s="1"/>
      <c r="C257" s="11"/>
      <c r="D257" s="6"/>
      <c r="E257" s="6"/>
    </row>
    <row r="258" spans="2:5" ht="12.75">
      <c r="B258" s="1"/>
      <c r="C258" s="11"/>
      <c r="D258" s="6"/>
      <c r="E258" s="7"/>
    </row>
    <row r="259" spans="2:5" ht="12.75">
      <c r="B259" s="1"/>
      <c r="C259" s="11"/>
      <c r="D259" s="6"/>
      <c r="E259" s="6"/>
    </row>
    <row r="260" spans="2:5" ht="12.75">
      <c r="B260" s="1"/>
      <c r="C260" s="11"/>
      <c r="D260" s="6"/>
      <c r="E260" s="6"/>
    </row>
    <row r="261" spans="2:5" ht="12.75">
      <c r="B261" s="1"/>
      <c r="C261" s="1"/>
      <c r="D261" s="1"/>
      <c r="E261" s="1"/>
    </row>
    <row r="262" spans="2:5" ht="12.75">
      <c r="B262" s="10"/>
      <c r="C262" s="9"/>
      <c r="D262" s="3"/>
      <c r="E262" s="8"/>
    </row>
    <row r="272" spans="2:5" ht="15.75">
      <c r="B272" s="40"/>
      <c r="C272" s="40"/>
      <c r="D272" s="40"/>
      <c r="E272" s="40"/>
    </row>
    <row r="273" spans="2:5" ht="15.75">
      <c r="B273" s="40"/>
      <c r="C273" s="40"/>
      <c r="D273" s="40"/>
      <c r="E273" s="40"/>
    </row>
    <row r="274" spans="2:5" ht="15.75">
      <c r="B274" s="40"/>
      <c r="C274" s="40"/>
      <c r="D274" s="40"/>
      <c r="E274" s="40"/>
    </row>
    <row r="275" spans="2:5" ht="15.75">
      <c r="B275" s="2"/>
      <c r="C275" s="2"/>
      <c r="D275" s="2"/>
      <c r="E275" s="2"/>
    </row>
    <row r="278" spans="2:5" ht="12.75">
      <c r="B278" s="4"/>
      <c r="C278" s="4"/>
      <c r="D278" s="5"/>
      <c r="E278" s="4"/>
    </row>
    <row r="279" spans="2:5" ht="12.75">
      <c r="B279" s="1"/>
      <c r="C279" s="1"/>
      <c r="D279" s="1"/>
      <c r="E279" s="4"/>
    </row>
    <row r="280" spans="2:5" ht="12.75">
      <c r="B280" s="1"/>
      <c r="C280" s="11"/>
      <c r="D280" s="6"/>
      <c r="E280" s="7"/>
    </row>
    <row r="281" spans="2:5" ht="12.75">
      <c r="B281" s="1"/>
      <c r="C281" s="11"/>
      <c r="D281" s="6"/>
      <c r="E281" s="6"/>
    </row>
    <row r="282" spans="2:5" ht="12.75">
      <c r="B282" s="1"/>
      <c r="C282" s="11"/>
      <c r="D282" s="6"/>
      <c r="E282" s="6"/>
    </row>
    <row r="283" spans="2:5" ht="12.75">
      <c r="B283" s="1"/>
      <c r="C283" s="11"/>
      <c r="D283" s="6"/>
      <c r="E283" s="6"/>
    </row>
    <row r="284" spans="2:5" ht="12.75">
      <c r="B284" s="1"/>
      <c r="C284" s="11"/>
      <c r="D284" s="6"/>
      <c r="E284" s="6"/>
    </row>
    <row r="285" spans="2:5" ht="12.75">
      <c r="B285" s="1"/>
      <c r="C285" s="11"/>
      <c r="D285" s="6"/>
      <c r="E285" s="6"/>
    </row>
    <row r="286" spans="2:5" ht="12.75">
      <c r="B286" s="1"/>
      <c r="C286" s="11"/>
      <c r="D286" s="6"/>
      <c r="E286" s="7"/>
    </row>
    <row r="287" spans="2:5" ht="12.75">
      <c r="B287" s="1"/>
      <c r="C287" s="11"/>
      <c r="D287" s="6"/>
      <c r="E287" s="7"/>
    </row>
    <row r="288" spans="2:5" ht="12.75">
      <c r="B288" s="1"/>
      <c r="C288" s="11"/>
      <c r="D288" s="6"/>
      <c r="E288" s="6"/>
    </row>
    <row r="289" spans="2:5" ht="12.75">
      <c r="B289" s="1"/>
      <c r="C289" s="11"/>
      <c r="D289" s="6"/>
      <c r="E289" s="6"/>
    </row>
    <row r="290" spans="2:5" ht="12.75">
      <c r="B290" s="1"/>
      <c r="C290" s="11"/>
      <c r="D290" s="6"/>
      <c r="E290" s="7"/>
    </row>
    <row r="291" spans="2:5" ht="12.75">
      <c r="B291" s="1"/>
      <c r="C291" s="11"/>
      <c r="D291" s="6"/>
      <c r="E291" s="6"/>
    </row>
    <row r="292" spans="2:5" ht="12.75">
      <c r="B292" s="1"/>
      <c r="C292" s="11"/>
      <c r="D292" s="6"/>
      <c r="E292" s="6"/>
    </row>
    <row r="293" spans="2:5" ht="12.75">
      <c r="B293" s="1"/>
      <c r="C293" s="11"/>
      <c r="D293" s="6"/>
      <c r="E293" s="7"/>
    </row>
    <row r="294" spans="2:5" ht="12.75">
      <c r="B294" s="1"/>
      <c r="C294" s="11"/>
      <c r="D294" s="6"/>
      <c r="E294" s="7"/>
    </row>
    <row r="295" spans="2:5" ht="12.75">
      <c r="B295" s="1"/>
      <c r="C295" s="11"/>
      <c r="D295" s="6"/>
      <c r="E295" s="6"/>
    </row>
    <row r="296" spans="2:5" ht="12.75">
      <c r="B296" s="1"/>
      <c r="C296" s="11"/>
      <c r="D296" s="6"/>
      <c r="E296" s="6"/>
    </row>
    <row r="297" spans="2:5" ht="12.75">
      <c r="B297" s="1"/>
      <c r="C297" s="11"/>
      <c r="D297" s="6"/>
      <c r="E297" s="7"/>
    </row>
    <row r="298" spans="2:5" ht="12.75">
      <c r="B298" s="1"/>
      <c r="C298" s="11"/>
      <c r="D298" s="6"/>
      <c r="E298" s="6"/>
    </row>
    <row r="299" spans="2:5" ht="12.75">
      <c r="B299" s="1"/>
      <c r="C299" s="11"/>
      <c r="D299" s="6"/>
      <c r="E299" s="6"/>
    </row>
    <row r="300" spans="2:5" ht="12.75">
      <c r="B300" s="1"/>
      <c r="C300" s="11"/>
      <c r="D300" s="6"/>
      <c r="E300" s="6"/>
    </row>
    <row r="301" spans="2:5" ht="12.75">
      <c r="B301" s="1"/>
      <c r="C301" s="11"/>
      <c r="D301" s="6"/>
      <c r="E301" s="7"/>
    </row>
    <row r="302" spans="2:5" ht="12.75">
      <c r="B302" s="1"/>
      <c r="C302" s="11"/>
      <c r="D302" s="6"/>
      <c r="E302" s="6"/>
    </row>
    <row r="303" spans="2:5" ht="12.75">
      <c r="B303" s="1"/>
      <c r="C303" s="11"/>
      <c r="D303" s="6"/>
      <c r="E303" s="7"/>
    </row>
    <row r="304" spans="2:5" ht="12.75">
      <c r="B304" s="1"/>
      <c r="C304" s="11"/>
      <c r="D304" s="6"/>
      <c r="E304" s="6"/>
    </row>
    <row r="305" spans="2:5" ht="12.75">
      <c r="B305" s="12"/>
      <c r="C305" s="11"/>
      <c r="D305" s="6"/>
      <c r="E305" s="6"/>
    </row>
    <row r="306" spans="2:5" ht="12.75">
      <c r="B306" s="1"/>
      <c r="C306" s="11"/>
      <c r="D306" s="6"/>
      <c r="E306" s="7"/>
    </row>
    <row r="307" spans="2:5" ht="12.75">
      <c r="B307" s="12"/>
      <c r="C307" s="11"/>
      <c r="D307" s="6"/>
      <c r="E307" s="7"/>
    </row>
    <row r="308" spans="2:5" ht="12.75">
      <c r="B308" s="1"/>
      <c r="C308" s="11"/>
      <c r="D308" s="6"/>
      <c r="E308" s="6"/>
    </row>
    <row r="309" spans="2:5" ht="12.75">
      <c r="B309" s="1"/>
      <c r="C309" s="11"/>
      <c r="D309" s="6"/>
      <c r="E309" s="6"/>
    </row>
    <row r="310" spans="2:5" ht="12.75">
      <c r="B310" s="1"/>
      <c r="C310" s="11"/>
      <c r="D310" s="6"/>
      <c r="E310" s="7"/>
    </row>
    <row r="311" spans="2:5" ht="12.75">
      <c r="B311" s="1"/>
      <c r="C311" s="11"/>
      <c r="D311" s="6"/>
      <c r="E311" s="7"/>
    </row>
    <row r="312" spans="2:5" ht="12.75">
      <c r="B312" s="1"/>
      <c r="C312" s="11"/>
      <c r="D312" s="6"/>
      <c r="E312" s="7"/>
    </row>
    <row r="313" spans="2:5" ht="12.75">
      <c r="B313" s="1"/>
      <c r="C313" s="11"/>
      <c r="D313" s="6"/>
      <c r="E313" s="6"/>
    </row>
    <row r="314" spans="2:5" ht="12.75">
      <c r="B314" s="12"/>
      <c r="C314" s="11"/>
      <c r="D314" s="6"/>
      <c r="E314" s="7"/>
    </row>
    <row r="315" spans="2:5" ht="12.75">
      <c r="B315" s="1"/>
      <c r="C315" s="11"/>
      <c r="D315" s="6"/>
      <c r="E315" s="6"/>
    </row>
    <row r="316" spans="2:5" ht="12.75">
      <c r="B316" s="1"/>
      <c r="C316" s="11"/>
      <c r="D316" s="6"/>
      <c r="E316" s="6"/>
    </row>
    <row r="317" spans="2:5" ht="12.75">
      <c r="B317" s="1"/>
      <c r="C317" s="1"/>
      <c r="D317" s="1"/>
      <c r="E317" s="1"/>
    </row>
    <row r="318" spans="2:5" ht="12.75">
      <c r="B318" s="10"/>
      <c r="C318" s="9"/>
      <c r="D318" s="3"/>
      <c r="E318" s="8"/>
    </row>
  </sheetData>
  <sheetProtection/>
  <mergeCells count="23">
    <mergeCell ref="A8:E8"/>
    <mergeCell ref="A9:E9"/>
    <mergeCell ref="A10:E10"/>
    <mergeCell ref="A12:E12"/>
    <mergeCell ref="A14:E14"/>
    <mergeCell ref="A15:A16"/>
    <mergeCell ref="B274:E274"/>
    <mergeCell ref="B272:E272"/>
    <mergeCell ref="B273:E273"/>
    <mergeCell ref="E15:E16"/>
    <mergeCell ref="D15:D16"/>
    <mergeCell ref="C15:C16"/>
    <mergeCell ref="B15:B16"/>
    <mergeCell ref="B162:E162"/>
    <mergeCell ref="B216:E216"/>
    <mergeCell ref="B217:E217"/>
    <mergeCell ref="B218:E218"/>
    <mergeCell ref="B163:E163"/>
    <mergeCell ref="B164:E164"/>
    <mergeCell ref="B110:E110"/>
    <mergeCell ref="B108:E108"/>
    <mergeCell ref="A58:D58"/>
    <mergeCell ref="B109:E109"/>
  </mergeCells>
  <printOptions horizontalCentered="1"/>
  <pageMargins left="0.7874015748031497" right="0.7874015748031497" top="0" bottom="0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SALUD DEPTAL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VECTORES</dc:creator>
  <cp:keywords/>
  <dc:description/>
  <cp:lastModifiedBy>Sistema de Informacion Regional</cp:lastModifiedBy>
  <cp:lastPrinted>2015-09-25T16:36:14Z</cp:lastPrinted>
  <dcterms:created xsi:type="dcterms:W3CDTF">2003-05-19T12:05:45Z</dcterms:created>
  <dcterms:modified xsi:type="dcterms:W3CDTF">2018-04-03T16:10:47Z</dcterms:modified>
  <cp:category/>
  <cp:version/>
  <cp:contentType/>
  <cp:contentStatus/>
</cp:coreProperties>
</file>