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r\Documentos\SIR\SIR 2018\ANUARIO 2017\ECONOMICO\SERVICIOS PUBLICOS\ENERGIA\"/>
    </mc:Choice>
  </mc:AlternateContent>
  <bookViews>
    <workbookView xWindow="0" yWindow="0" windowWidth="28800" windowHeight="12435"/>
  </bookViews>
  <sheets>
    <sheet name="CONSUM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G19" i="1"/>
  <c r="F19" i="1"/>
  <c r="E19" i="1"/>
  <c r="D19" i="1"/>
  <c r="C19" i="1"/>
  <c r="H19" i="1" l="1"/>
</calcChain>
</file>

<file path=xl/sharedStrings.xml><?xml version="1.0" encoding="utf-8"?>
<sst xmlns="http://schemas.openxmlformats.org/spreadsheetml/2006/main" count="53" uniqueCount="53">
  <si>
    <t>MUNICIPIOS</t>
  </si>
  <si>
    <t>SECTORES</t>
  </si>
  <si>
    <t>Industrial</t>
  </si>
  <si>
    <t>Riego</t>
  </si>
  <si>
    <t>Alumbrado Público</t>
  </si>
  <si>
    <t>Area Comunes, Provisional, Bombeo y Especial</t>
  </si>
  <si>
    <t>Autoconsumo</t>
  </si>
  <si>
    <t>TOTAL</t>
  </si>
  <si>
    <t>TOTAL DPTO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</si>
  <si>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</si>
  <si>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</si>
  <si>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</si>
  <si>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</si>
  <si>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CONSUMO DE ENERGIA ELECTRICA POR SECTORES, ZONAS Y MUNICIPIOS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</si>
  <si>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</si>
  <si>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</si>
  <si>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</si>
  <si>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</si>
  <si>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</si>
  <si>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</si>
  <si>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</si>
  <si>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</si>
  <si>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</si>
  <si>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</si>
  <si>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</si>
  <si>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</si>
  <si>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</si>
  <si>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</si>
  <si>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</si>
  <si>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</si>
  <si>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</si>
  <si>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</si>
  <si>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</si>
  <si>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</si>
  <si>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</si>
  <si>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</si>
  <si>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</si>
  <si>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</si>
  <si>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</si>
  <si>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</si>
  <si>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</si>
  <si>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</si>
  <si>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</si>
  <si>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</si>
  <si>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</si>
  <si>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</si>
  <si>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</si>
  <si>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</si>
  <si>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</si>
  <si>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</si>
  <si>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 xml:space="preserve"> EN EL DEPARTAMENTO DEL HUILA (Kwh)</t>
  </si>
  <si>
    <t>CODIGO DANE</t>
  </si>
  <si>
    <t>El 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</si>
</sst>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b/>
      <sz val="11"/>
      <name val="Helvetica Condensed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>
      <alignment horizontal="right" vertical="center"/>
    </xf>
    <xf numFmtId="3" fontId="2" fillId="2" borderId="0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/>
    <xf numFmtId="3" fontId="2" fillId="2" borderId="1" xfId="0" applyNumberFormat="1" applyFont="1" applyFill="1" applyBorder="1" applyAlignment="1" applyProtection="1"/>
    <xf numFmtId="3" fontId="2" fillId="2" borderId="3" xfId="0" applyNumberFormat="1" applyFont="1" applyFill="1" applyBorder="1" applyAlignment="1" applyProtection="1"/>
    <xf numFmtId="3" fontId="2" fillId="2" borderId="4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>
      <alignment horizontal="center" vertical="top" wrapText="1"/>
    </xf>
    <xf numFmtId="3" fontId="3" fillId="2" borderId="2" xfId="0" applyNumberFormat="1" applyFont="1" applyFill="1" applyBorder="1" applyAlignment="1" applyProtection="1">
      <alignment horizontal="right"/>
    </xf>
    <xf numFmtId="3" fontId="3" fillId="2" borderId="2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2" borderId="11" xfId="0" applyNumberFormat="1" applyFont="1" applyFill="1" applyBorder="1" applyAlignment="1" applyProtection="1">
      <alignment horizontal="right" vertical="center"/>
    </xf>
    <xf numFmtId="3" fontId="3" fillId="2" borderId="2" xfId="0" applyNumberFormat="1" applyFont="1" applyFill="1" applyBorder="1" applyAlignment="1" applyProtection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2" borderId="1" xfId="0" applyNumberFormat="1" applyFont="1" applyFill="1" applyBorder="1" applyAlignment="1" applyProtection="1">
      <alignment horizontal="left" vertical="center"/>
    </xf>
    <xf numFmtId="0" fontId="2" fillId="2" borderId="1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/>
    <xf numFmtId="0" fontId="3" fillId="4" borderId="14" xfId="0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 applyProtection="1">
      <alignment vertical="center"/>
    </xf>
    <xf numFmtId="0" fontId="2" fillId="2" borderId="21" xfId="0" applyNumberFormat="1" applyFont="1" applyFill="1" applyBorder="1" applyAlignment="1" applyProtection="1">
      <alignment horizontal="center"/>
    </xf>
    <xf numFmtId="0" fontId="2" fillId="2" borderId="22" xfId="0" applyNumberFormat="1" applyFont="1" applyFill="1" applyBorder="1" applyAlignment="1" applyProtection="1">
      <alignment horizontal="center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3" borderId="8" xfId="0" applyNumberFormat="1" applyFont="1" applyFill="1" applyBorder="1" applyAlignment="1" applyProtection="1">
      <alignment horizontal="center" vertical="center"/>
    </xf>
    <xf numFmtId="0" fontId="3" fillId="3" borderId="9" xfId="0" applyNumberFormat="1" applyFont="1" applyFill="1" applyBorder="1" applyAlignment="1" applyProtection="1">
      <alignment horizontal="center" vertical="center"/>
    </xf>
    <xf numFmtId="0" fontId="3" fillId="3" borderId="10" xfId="0" applyNumberFormat="1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866775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59"/>
  <sheetViews>
    <sheetView tabSelected="1" workbookViewId="0">
      <selection activeCell="G58" sqref="G58"/>
    </sheetView>
  </sheetViews>
  <sheetFormatPr baseColWidth="10" defaultRowHeight="12.75"/>
  <cols>
    <col min="1" max="1" width="11.42578125" style="2"/>
    <col min="2" max="2" width="18.7109375" style="2" customWidth="1"/>
    <col min="3" max="8" width="14.5703125" style="2" customWidth="1"/>
    <col min="9" max="9" width="12.42578125" style="2" customWidth="1"/>
    <col min="10" max="16384" width="11.42578125" style="2"/>
  </cols>
  <sheetData>
    <row r="7" spans="1:11" ht="13.5" thickBot="1"/>
    <row r="8" spans="1:11" ht="15" customHeight="1">
      <c r="A8" s="39" t="s">
        <v>9</v>
      </c>
      <c r="B8" s="40"/>
      <c r="C8" s="40"/>
      <c r="D8" s="40"/>
      <c r="E8" s="40"/>
      <c r="F8" s="40"/>
      <c r="G8" s="40"/>
      <c r="H8" s="41"/>
    </row>
    <row r="9" spans="1:11" ht="15" customHeight="1">
      <c r="A9" s="42" t="s">
        <v>10</v>
      </c>
      <c r="B9" s="43"/>
      <c r="C9" s="43"/>
      <c r="D9" s="43"/>
      <c r="E9" s="43"/>
      <c r="F9" s="43"/>
      <c r="G9" s="43"/>
      <c r="H9" s="44"/>
    </row>
    <row r="10" spans="1:11" ht="15.75" customHeight="1" thickBot="1">
      <c r="A10" s="45" t="s">
        <v>11</v>
      </c>
      <c r="B10" s="46"/>
      <c r="C10" s="46"/>
      <c r="D10" s="46"/>
      <c r="E10" s="46"/>
      <c r="F10" s="46"/>
      <c r="G10" s="46"/>
      <c r="H10" s="47"/>
    </row>
    <row r="11" spans="1:11" ht="4.5" customHeight="1" thickBot="1"/>
    <row r="12" spans="1:11" ht="17.25" customHeight="1">
      <c r="A12" s="48" t="s">
        <v>13</v>
      </c>
      <c r="B12" s="49"/>
      <c r="C12" s="49"/>
      <c r="D12" s="49"/>
      <c r="E12" s="49"/>
      <c r="F12" s="49"/>
      <c r="G12" s="49"/>
      <c r="H12" s="50"/>
    </row>
    <row r="13" spans="1:11" ht="19.5" customHeight="1" thickBot="1">
      <c r="A13" s="45" t="s">
        <v>50</v>
      </c>
      <c r="B13" s="46"/>
      <c r="C13" s="46"/>
      <c r="D13" s="46"/>
      <c r="E13" s="46"/>
      <c r="F13" s="46"/>
      <c r="G13" s="46"/>
      <c r="H13" s="47"/>
      <c r="I13" s="1"/>
      <c r="J13" s="1"/>
      <c r="K13" s="1"/>
    </row>
    <row r="14" spans="1:11" ht="3.75" customHeight="1" thickBot="1">
      <c r="B14" s="13"/>
      <c r="C14" s="13"/>
      <c r="D14" s="13"/>
      <c r="E14" s="13"/>
      <c r="F14" s="13"/>
      <c r="G14" s="13"/>
      <c r="H14" s="13"/>
      <c r="I14" s="1"/>
      <c r="J14" s="1"/>
      <c r="K14" s="1"/>
    </row>
    <row r="15" spans="1:11" ht="17.25" customHeight="1" thickBot="1">
      <c r="A15" s="51">
        <v>2017</v>
      </c>
      <c r="B15" s="52"/>
      <c r="C15" s="52"/>
      <c r="D15" s="52"/>
      <c r="E15" s="52"/>
      <c r="F15" s="52"/>
      <c r="G15" s="52"/>
      <c r="H15" s="53"/>
    </row>
    <row r="16" spans="1:11" ht="15.75" customHeight="1" thickBot="1">
      <c r="A16" s="37" t="s">
        <v>51</v>
      </c>
      <c r="B16" s="37" t="s">
        <v>0</v>
      </c>
      <c r="C16" s="54" t="s">
        <v>1</v>
      </c>
      <c r="D16" s="55"/>
      <c r="E16" s="55"/>
      <c r="F16" s="55"/>
      <c r="G16" s="55"/>
      <c r="H16" s="56"/>
    </row>
    <row r="17" spans="1:10" s="4" customFormat="1" ht="64.5" thickBot="1">
      <c r="A17" s="38"/>
      <c r="B17" s="38"/>
      <c r="C17" s="30" t="s">
        <v>2</v>
      </c>
      <c r="D17" s="30" t="s">
        <v>3</v>
      </c>
      <c r="E17" s="30" t="s">
        <v>4</v>
      </c>
      <c r="F17" s="30" t="s">
        <v>5</v>
      </c>
      <c r="G17" s="30" t="s">
        <v>6</v>
      </c>
      <c r="H17" s="30" t="s">
        <v>7</v>
      </c>
      <c r="I17" s="3"/>
    </row>
    <row r="18" spans="1:10" s="18" customFormat="1" ht="9" customHeight="1">
      <c r="A18" s="31"/>
      <c r="B18" s="26"/>
      <c r="C18" s="25"/>
      <c r="D18" s="22"/>
      <c r="E18" s="23"/>
      <c r="F18" s="23"/>
      <c r="G18" s="22"/>
      <c r="H18" s="24"/>
      <c r="I18" s="17"/>
    </row>
    <row r="19" spans="1:10" ht="15" customHeight="1">
      <c r="A19" s="32">
        <v>41</v>
      </c>
      <c r="B19" s="27" t="s">
        <v>8</v>
      </c>
      <c r="C19" s="19">
        <f>SUM(C21:C57)</f>
        <v>32897612</v>
      </c>
      <c r="D19" s="19">
        <f>SUM(D21:D57)</f>
        <v>11222388</v>
      </c>
      <c r="E19" s="20">
        <f>SUM(E21:E57)</f>
        <v>37222227</v>
      </c>
      <c r="F19" s="19">
        <f>SUM(F21:F57)</f>
        <v>26570959</v>
      </c>
      <c r="G19" s="6">
        <f>SUM(G21:G57)</f>
        <v>3307745</v>
      </c>
      <c r="H19" s="21">
        <f>SUM(H21:H57)</f>
        <v>111220931</v>
      </c>
    </row>
    <row r="20" spans="1:10" ht="7.5" customHeight="1">
      <c r="A20" s="32"/>
      <c r="B20" s="27"/>
      <c r="C20" s="19"/>
      <c r="D20" s="19"/>
      <c r="E20" s="6"/>
      <c r="F20" s="19"/>
      <c r="G20" s="6"/>
      <c r="H20" s="21"/>
    </row>
    <row r="21" spans="1:10" ht="15.95" customHeight="1">
      <c r="A21" s="32">
        <v>41001</v>
      </c>
      <c r="B21" s="28" t="s">
        <v>14</v>
      </c>
      <c r="C21" s="8">
        <v>9314764</v>
      </c>
      <c r="D21" s="8">
        <v>147519</v>
      </c>
      <c r="E21" s="7">
        <v>16774875</v>
      </c>
      <c r="F21" s="8">
        <v>19854688</v>
      </c>
      <c r="G21" s="7">
        <v>1099606</v>
      </c>
      <c r="H21" s="14">
        <f>C21+D21+E21+F21+G21</f>
        <v>47191452</v>
      </c>
      <c r="I21" s="5"/>
      <c r="J21" s="5"/>
    </row>
    <row r="22" spans="1:10" ht="15.95" customHeight="1">
      <c r="A22" s="32">
        <v>41006</v>
      </c>
      <c r="B22" s="28" t="s">
        <v>15</v>
      </c>
      <c r="C22" s="10">
        <v>133320</v>
      </c>
      <c r="D22" s="10">
        <v>0</v>
      </c>
      <c r="E22" s="9">
        <v>367771</v>
      </c>
      <c r="F22" s="10">
        <v>67913</v>
      </c>
      <c r="G22" s="9">
        <v>5006</v>
      </c>
      <c r="H22" s="15">
        <f>C22+D22+E22+F22+G22</f>
        <v>574010</v>
      </c>
    </row>
    <row r="23" spans="1:10" ht="15.95" customHeight="1">
      <c r="A23" s="32">
        <v>41013</v>
      </c>
      <c r="B23" s="28" t="s">
        <v>16</v>
      </c>
      <c r="C23" s="10">
        <v>228542</v>
      </c>
      <c r="D23" s="10">
        <v>0</v>
      </c>
      <c r="E23" s="9">
        <v>297742</v>
      </c>
      <c r="F23" s="10">
        <v>82026</v>
      </c>
      <c r="G23" s="9">
        <v>0</v>
      </c>
      <c r="H23" s="15">
        <f t="shared" ref="H23:H57" si="0">C23+D23+E23+F23+G23</f>
        <v>608310</v>
      </c>
    </row>
    <row r="24" spans="1:10" ht="15.95" customHeight="1">
      <c r="A24" s="32">
        <v>41016</v>
      </c>
      <c r="B24" s="28" t="s">
        <v>17</v>
      </c>
      <c r="C24" s="10">
        <v>1142412</v>
      </c>
      <c r="D24" s="10">
        <v>704942</v>
      </c>
      <c r="E24" s="9">
        <v>503952</v>
      </c>
      <c r="F24" s="10">
        <v>104511</v>
      </c>
      <c r="G24" s="9">
        <v>3678</v>
      </c>
      <c r="H24" s="15">
        <f t="shared" si="0"/>
        <v>2459495</v>
      </c>
    </row>
    <row r="25" spans="1:10" ht="15.95" customHeight="1">
      <c r="A25" s="32">
        <v>41020</v>
      </c>
      <c r="B25" s="28" t="s">
        <v>18</v>
      </c>
      <c r="C25" s="10">
        <v>186068</v>
      </c>
      <c r="D25" s="10">
        <v>0</v>
      </c>
      <c r="E25" s="9">
        <v>365425</v>
      </c>
      <c r="F25" s="10">
        <v>38832</v>
      </c>
      <c r="G25" s="9">
        <v>0</v>
      </c>
      <c r="H25" s="15">
        <f t="shared" si="0"/>
        <v>590325</v>
      </c>
    </row>
    <row r="26" spans="1:10" ht="15.95" customHeight="1">
      <c r="A26" s="32">
        <v>41026</v>
      </c>
      <c r="B26" s="28" t="s">
        <v>19</v>
      </c>
      <c r="C26" s="10">
        <v>683998</v>
      </c>
      <c r="D26" s="10">
        <v>178800</v>
      </c>
      <c r="E26" s="9">
        <v>241216</v>
      </c>
      <c r="F26" s="10">
        <v>2260</v>
      </c>
      <c r="G26" s="9">
        <v>281123</v>
      </c>
      <c r="H26" s="15">
        <f t="shared" si="0"/>
        <v>1387397</v>
      </c>
    </row>
    <row r="27" spans="1:10" ht="15.95" customHeight="1">
      <c r="A27" s="32">
        <v>41078</v>
      </c>
      <c r="B27" s="28" t="s">
        <v>20</v>
      </c>
      <c r="C27" s="10">
        <v>228457</v>
      </c>
      <c r="D27" s="10">
        <v>96297</v>
      </c>
      <c r="E27" s="9">
        <v>279981</v>
      </c>
      <c r="F27" s="10">
        <v>6025</v>
      </c>
      <c r="G27" s="9">
        <v>3807</v>
      </c>
      <c r="H27" s="15">
        <f t="shared" si="0"/>
        <v>614567</v>
      </c>
    </row>
    <row r="28" spans="1:10" ht="15.95" customHeight="1">
      <c r="A28" s="32">
        <v>41132</v>
      </c>
      <c r="B28" s="28" t="s">
        <v>21</v>
      </c>
      <c r="C28" s="10">
        <v>2131662</v>
      </c>
      <c r="D28" s="10">
        <v>1063747</v>
      </c>
      <c r="E28" s="9">
        <v>1030550</v>
      </c>
      <c r="F28" s="10">
        <v>692688</v>
      </c>
      <c r="G28" s="9">
        <v>61357</v>
      </c>
      <c r="H28" s="15">
        <f t="shared" si="0"/>
        <v>4980004</v>
      </c>
    </row>
    <row r="29" spans="1:10" ht="15.95" customHeight="1">
      <c r="A29" s="32">
        <v>41206</v>
      </c>
      <c r="B29" s="28" t="s">
        <v>22</v>
      </c>
      <c r="C29" s="10">
        <v>3395</v>
      </c>
      <c r="D29" s="10">
        <v>0</v>
      </c>
      <c r="E29" s="9">
        <v>264530</v>
      </c>
      <c r="F29" s="10">
        <v>2033</v>
      </c>
      <c r="G29" s="9">
        <v>5000</v>
      </c>
      <c r="H29" s="15">
        <f t="shared" si="0"/>
        <v>274958</v>
      </c>
    </row>
    <row r="30" spans="1:10" ht="15.95" customHeight="1">
      <c r="A30" s="32">
        <v>41548</v>
      </c>
      <c r="B30" s="28" t="s">
        <v>52</v>
      </c>
      <c r="C30" s="10">
        <v>381980</v>
      </c>
      <c r="D30" s="10">
        <v>561</v>
      </c>
      <c r="E30" s="9">
        <v>286994</v>
      </c>
      <c r="F30" s="10">
        <v>61295</v>
      </c>
      <c r="G30" s="9">
        <v>4601</v>
      </c>
      <c r="H30" s="15">
        <f>C30+D30+E30+F30+G30</f>
        <v>735431</v>
      </c>
    </row>
    <row r="31" spans="1:10" ht="15.95" customHeight="1">
      <c r="A31" s="32">
        <v>41244</v>
      </c>
      <c r="B31" s="28" t="s">
        <v>23</v>
      </c>
      <c r="C31" s="10">
        <v>0</v>
      </c>
      <c r="D31" s="10">
        <v>0</v>
      </c>
      <c r="E31" s="9">
        <v>107738</v>
      </c>
      <c r="F31" s="10">
        <v>13275</v>
      </c>
      <c r="G31" s="9">
        <v>0</v>
      </c>
      <c r="H31" s="15">
        <f t="shared" si="0"/>
        <v>121013</v>
      </c>
    </row>
    <row r="32" spans="1:10" ht="15.95" customHeight="1">
      <c r="A32" s="32">
        <v>41298</v>
      </c>
      <c r="B32" s="28" t="s">
        <v>24</v>
      </c>
      <c r="C32" s="10">
        <v>2280381</v>
      </c>
      <c r="D32" s="10">
        <v>0</v>
      </c>
      <c r="E32" s="9">
        <v>2690038</v>
      </c>
      <c r="F32" s="10">
        <v>724686</v>
      </c>
      <c r="G32" s="9">
        <v>167402</v>
      </c>
      <c r="H32" s="15">
        <f t="shared" si="0"/>
        <v>5862507</v>
      </c>
    </row>
    <row r="33" spans="1:8" ht="15.95" customHeight="1">
      <c r="A33" s="32">
        <v>41306</v>
      </c>
      <c r="B33" s="28" t="s">
        <v>25</v>
      </c>
      <c r="C33" s="10">
        <v>660015</v>
      </c>
      <c r="D33" s="10">
        <v>0</v>
      </c>
      <c r="E33" s="9">
        <v>928757</v>
      </c>
      <c r="F33" s="10">
        <v>176514</v>
      </c>
      <c r="G33" s="9">
        <v>3379</v>
      </c>
      <c r="H33" s="15">
        <f t="shared" si="0"/>
        <v>1768665</v>
      </c>
    </row>
    <row r="34" spans="1:8" ht="15.95" customHeight="1">
      <c r="A34" s="32">
        <v>41319</v>
      </c>
      <c r="B34" s="28" t="s">
        <v>26</v>
      </c>
      <c r="C34" s="10">
        <v>184338</v>
      </c>
      <c r="D34" s="10">
        <v>0</v>
      </c>
      <c r="E34" s="9">
        <v>487102</v>
      </c>
      <c r="F34" s="10">
        <v>26793</v>
      </c>
      <c r="G34" s="9">
        <v>6388</v>
      </c>
      <c r="H34" s="15">
        <f t="shared" si="0"/>
        <v>704621</v>
      </c>
    </row>
    <row r="35" spans="1:8" ht="15.95" customHeight="1">
      <c r="A35" s="32">
        <v>41349</v>
      </c>
      <c r="B35" s="28" t="s">
        <v>27</v>
      </c>
      <c r="C35" s="10">
        <v>1672264</v>
      </c>
      <c r="D35" s="10">
        <v>661</v>
      </c>
      <c r="E35" s="9">
        <v>244391</v>
      </c>
      <c r="F35" s="10">
        <v>64144</v>
      </c>
      <c r="G35" s="9">
        <v>77880</v>
      </c>
      <c r="H35" s="15">
        <f t="shared" si="0"/>
        <v>2059340</v>
      </c>
    </row>
    <row r="36" spans="1:8" ht="15.95" customHeight="1">
      <c r="A36" s="32">
        <v>41357</v>
      </c>
      <c r="B36" s="28" t="s">
        <v>28</v>
      </c>
      <c r="C36" s="10">
        <v>47135</v>
      </c>
      <c r="D36" s="10">
        <v>61945</v>
      </c>
      <c r="E36" s="9">
        <v>177684</v>
      </c>
      <c r="F36" s="10">
        <v>51682</v>
      </c>
      <c r="G36" s="9">
        <v>65146</v>
      </c>
      <c r="H36" s="15">
        <f t="shared" si="0"/>
        <v>403592</v>
      </c>
    </row>
    <row r="37" spans="1:8" ht="15.95" customHeight="1">
      <c r="A37" s="32">
        <v>41359</v>
      </c>
      <c r="B37" s="28" t="s">
        <v>29</v>
      </c>
      <c r="C37" s="10">
        <v>80348</v>
      </c>
      <c r="D37" s="10">
        <v>0</v>
      </c>
      <c r="E37" s="9">
        <v>208765</v>
      </c>
      <c r="F37" s="10">
        <v>82953</v>
      </c>
      <c r="G37" s="9">
        <v>7105</v>
      </c>
      <c r="H37" s="15">
        <f t="shared" si="0"/>
        <v>379171</v>
      </c>
    </row>
    <row r="38" spans="1:8" ht="15.95" customHeight="1">
      <c r="A38" s="32">
        <v>41378</v>
      </c>
      <c r="B38" s="28" t="s">
        <v>30</v>
      </c>
      <c r="C38" s="10">
        <v>164529</v>
      </c>
      <c r="D38" s="10">
        <v>0</v>
      </c>
      <c r="E38" s="9">
        <v>256118</v>
      </c>
      <c r="F38" s="10">
        <v>15729</v>
      </c>
      <c r="G38" s="9">
        <v>0</v>
      </c>
      <c r="H38" s="15">
        <f t="shared" si="0"/>
        <v>436376</v>
      </c>
    </row>
    <row r="39" spans="1:8" ht="15.95" customHeight="1">
      <c r="A39" s="32">
        <v>41396</v>
      </c>
      <c r="B39" s="28" t="s">
        <v>31</v>
      </c>
      <c r="C39" s="10">
        <v>864867</v>
      </c>
      <c r="D39" s="10">
        <v>0</v>
      </c>
      <c r="E39" s="9">
        <v>1216617</v>
      </c>
      <c r="F39" s="10">
        <v>149480</v>
      </c>
      <c r="G39" s="9">
        <v>111535</v>
      </c>
      <c r="H39" s="15">
        <f t="shared" si="0"/>
        <v>2342499</v>
      </c>
    </row>
    <row r="40" spans="1:8" ht="15.95" customHeight="1">
      <c r="A40" s="32">
        <v>41483</v>
      </c>
      <c r="B40" s="28" t="s">
        <v>32</v>
      </c>
      <c r="C40" s="10">
        <v>176089</v>
      </c>
      <c r="D40" s="10">
        <v>0</v>
      </c>
      <c r="E40" s="9">
        <v>117007</v>
      </c>
      <c r="F40" s="10">
        <v>5394</v>
      </c>
      <c r="G40" s="9">
        <v>0</v>
      </c>
      <c r="H40" s="15">
        <f t="shared" si="0"/>
        <v>298490</v>
      </c>
    </row>
    <row r="41" spans="1:8" ht="15.95" customHeight="1">
      <c r="A41" s="32">
        <v>41503</v>
      </c>
      <c r="B41" s="28" t="s">
        <v>33</v>
      </c>
      <c r="C41" s="10">
        <v>947</v>
      </c>
      <c r="D41" s="10">
        <v>0</v>
      </c>
      <c r="E41" s="9">
        <v>83260</v>
      </c>
      <c r="F41" s="10">
        <v>9589</v>
      </c>
      <c r="G41" s="9">
        <v>3532</v>
      </c>
      <c r="H41" s="15">
        <f t="shared" si="0"/>
        <v>97328</v>
      </c>
    </row>
    <row r="42" spans="1:8" ht="15.95" customHeight="1">
      <c r="A42" s="32">
        <v>41518</v>
      </c>
      <c r="B42" s="28" t="s">
        <v>34</v>
      </c>
      <c r="C42" s="10">
        <v>39379</v>
      </c>
      <c r="D42" s="10">
        <v>0</v>
      </c>
      <c r="E42" s="9">
        <v>169116</v>
      </c>
      <c r="F42" s="10">
        <v>43152</v>
      </c>
      <c r="G42" s="9">
        <v>0</v>
      </c>
      <c r="H42" s="15">
        <f t="shared" si="0"/>
        <v>251647</v>
      </c>
    </row>
    <row r="43" spans="1:8" ht="15.95" customHeight="1">
      <c r="A43" s="32">
        <v>41524</v>
      </c>
      <c r="B43" s="28" t="s">
        <v>35</v>
      </c>
      <c r="C43" s="10">
        <v>4193690</v>
      </c>
      <c r="D43" s="10">
        <v>3710566</v>
      </c>
      <c r="E43" s="9">
        <v>1049355</v>
      </c>
      <c r="F43" s="10">
        <v>1201947</v>
      </c>
      <c r="G43" s="9">
        <v>1193294</v>
      </c>
      <c r="H43" s="15">
        <f t="shared" si="0"/>
        <v>11348852</v>
      </c>
    </row>
    <row r="44" spans="1:8" ht="15.95" customHeight="1">
      <c r="A44" s="32">
        <v>41530</v>
      </c>
      <c r="B44" s="28" t="s">
        <v>36</v>
      </c>
      <c r="C44" s="10">
        <v>7380</v>
      </c>
      <c r="D44" s="10">
        <v>0</v>
      </c>
      <c r="E44" s="9">
        <v>121240</v>
      </c>
      <c r="F44" s="10">
        <v>28987</v>
      </c>
      <c r="G44" s="9">
        <v>0</v>
      </c>
      <c r="H44" s="15">
        <f t="shared" si="0"/>
        <v>157607</v>
      </c>
    </row>
    <row r="45" spans="1:8" ht="15.95" customHeight="1">
      <c r="A45" s="32">
        <v>41551</v>
      </c>
      <c r="B45" s="28" t="s">
        <v>37</v>
      </c>
      <c r="C45" s="10">
        <v>3876661</v>
      </c>
      <c r="D45" s="10">
        <v>0</v>
      </c>
      <c r="E45" s="9">
        <v>4264043</v>
      </c>
      <c r="F45" s="10">
        <v>1086722</v>
      </c>
      <c r="G45" s="9">
        <v>130886</v>
      </c>
      <c r="H45" s="15">
        <f t="shared" si="0"/>
        <v>9358312</v>
      </c>
    </row>
    <row r="46" spans="1:8" ht="15.95" customHeight="1">
      <c r="A46" s="32">
        <v>41615</v>
      </c>
      <c r="B46" s="28" t="s">
        <v>38</v>
      </c>
      <c r="C46" s="10">
        <v>2653011</v>
      </c>
      <c r="D46" s="10">
        <v>227892</v>
      </c>
      <c r="E46" s="9">
        <v>1113795</v>
      </c>
      <c r="F46" s="10">
        <v>628540</v>
      </c>
      <c r="G46" s="9">
        <v>9680</v>
      </c>
      <c r="H46" s="15">
        <f t="shared" si="0"/>
        <v>4632918</v>
      </c>
    </row>
    <row r="47" spans="1:8" ht="15.95" customHeight="1">
      <c r="A47" s="32">
        <v>41660</v>
      </c>
      <c r="B47" s="28" t="s">
        <v>39</v>
      </c>
      <c r="C47" s="10">
        <v>0</v>
      </c>
      <c r="D47" s="10">
        <v>0</v>
      </c>
      <c r="E47" s="9">
        <v>221176</v>
      </c>
      <c r="F47" s="10">
        <v>12742</v>
      </c>
      <c r="G47" s="9">
        <v>0</v>
      </c>
      <c r="H47" s="15">
        <f t="shared" si="0"/>
        <v>233918</v>
      </c>
    </row>
    <row r="48" spans="1:8" ht="15.95" customHeight="1">
      <c r="A48" s="32">
        <v>41668</v>
      </c>
      <c r="B48" s="28" t="s">
        <v>40</v>
      </c>
      <c r="C48" s="10">
        <v>147781</v>
      </c>
      <c r="D48" s="10">
        <v>0</v>
      </c>
      <c r="E48" s="9">
        <v>571239</v>
      </c>
      <c r="F48" s="10">
        <v>213376</v>
      </c>
      <c r="G48" s="9">
        <v>5886</v>
      </c>
      <c r="H48" s="15">
        <f t="shared" si="0"/>
        <v>938282</v>
      </c>
    </row>
    <row r="49" spans="1:8" ht="15.95" customHeight="1">
      <c r="A49" s="32">
        <v>41676</v>
      </c>
      <c r="B49" s="28" t="s">
        <v>41</v>
      </c>
      <c r="C49" s="10">
        <v>6320</v>
      </c>
      <c r="D49" s="10">
        <v>0</v>
      </c>
      <c r="E49" s="9">
        <v>164464</v>
      </c>
      <c r="F49" s="10">
        <v>23069</v>
      </c>
      <c r="G49" s="9">
        <v>7115</v>
      </c>
      <c r="H49" s="15">
        <f t="shared" si="0"/>
        <v>200968</v>
      </c>
    </row>
    <row r="50" spans="1:8" ht="15.95" customHeight="1">
      <c r="A50" s="32">
        <v>41770</v>
      </c>
      <c r="B50" s="28" t="s">
        <v>42</v>
      </c>
      <c r="C50" s="10">
        <v>95462</v>
      </c>
      <c r="D50" s="10">
        <v>0</v>
      </c>
      <c r="E50" s="9">
        <v>286585</v>
      </c>
      <c r="F50" s="10">
        <v>10119</v>
      </c>
      <c r="G50" s="9">
        <v>0</v>
      </c>
      <c r="H50" s="15">
        <f t="shared" si="0"/>
        <v>392166</v>
      </c>
    </row>
    <row r="51" spans="1:8" ht="15.95" customHeight="1">
      <c r="A51" s="32">
        <v>41791</v>
      </c>
      <c r="B51" s="28" t="s">
        <v>43</v>
      </c>
      <c r="C51" s="10">
        <v>185015</v>
      </c>
      <c r="D51" s="10">
        <v>526</v>
      </c>
      <c r="E51" s="9">
        <v>312851</v>
      </c>
      <c r="F51" s="10">
        <v>33404</v>
      </c>
      <c r="G51" s="9">
        <v>1761</v>
      </c>
      <c r="H51" s="15">
        <f t="shared" si="0"/>
        <v>533557</v>
      </c>
    </row>
    <row r="52" spans="1:8" ht="15.95" customHeight="1">
      <c r="A52" s="32">
        <v>41799</v>
      </c>
      <c r="B52" s="28" t="s">
        <v>44</v>
      </c>
      <c r="C52" s="10">
        <v>17732</v>
      </c>
      <c r="D52" s="10">
        <v>658560</v>
      </c>
      <c r="E52" s="9">
        <v>352394</v>
      </c>
      <c r="F52" s="10">
        <v>25316</v>
      </c>
      <c r="G52" s="9">
        <v>0</v>
      </c>
      <c r="H52" s="15">
        <f t="shared" si="0"/>
        <v>1054002</v>
      </c>
    </row>
    <row r="53" spans="1:8" ht="15.95" customHeight="1">
      <c r="A53" s="32">
        <v>41801</v>
      </c>
      <c r="B53" s="28" t="s">
        <v>45</v>
      </c>
      <c r="C53" s="10">
        <v>36615</v>
      </c>
      <c r="D53" s="10">
        <v>0</v>
      </c>
      <c r="E53" s="9">
        <v>190292</v>
      </c>
      <c r="F53" s="10">
        <v>7426</v>
      </c>
      <c r="G53" s="9">
        <v>0</v>
      </c>
      <c r="H53" s="15">
        <f t="shared" si="0"/>
        <v>234333</v>
      </c>
    </row>
    <row r="54" spans="1:8" ht="15.95" customHeight="1">
      <c r="A54" s="32">
        <v>41797</v>
      </c>
      <c r="B54" s="28" t="s">
        <v>46</v>
      </c>
      <c r="C54" s="10">
        <v>268976</v>
      </c>
      <c r="D54" s="10">
        <v>554560</v>
      </c>
      <c r="E54" s="9">
        <v>311973</v>
      </c>
      <c r="F54" s="10">
        <v>74602</v>
      </c>
      <c r="G54" s="9">
        <v>0</v>
      </c>
      <c r="H54" s="15">
        <f t="shared" si="0"/>
        <v>1210111</v>
      </c>
    </row>
    <row r="55" spans="1:8" ht="15.95" customHeight="1">
      <c r="A55" s="32">
        <v>41807</v>
      </c>
      <c r="B55" s="28" t="s">
        <v>47</v>
      </c>
      <c r="C55" s="10">
        <v>271956</v>
      </c>
      <c r="D55" s="10">
        <v>0</v>
      </c>
      <c r="E55" s="9">
        <v>414985</v>
      </c>
      <c r="F55" s="10">
        <v>220145</v>
      </c>
      <c r="G55" s="9">
        <v>5232</v>
      </c>
      <c r="H55" s="15">
        <f t="shared" si="0"/>
        <v>912318</v>
      </c>
    </row>
    <row r="56" spans="1:8" ht="15.95" customHeight="1">
      <c r="A56" s="32">
        <v>41872</v>
      </c>
      <c r="B56" s="28" t="s">
        <v>48</v>
      </c>
      <c r="C56" s="10">
        <v>148084</v>
      </c>
      <c r="D56" s="10">
        <v>2739367</v>
      </c>
      <c r="E56" s="9">
        <v>254815</v>
      </c>
      <c r="F56" s="10">
        <v>209133</v>
      </c>
      <c r="G56" s="9">
        <v>0</v>
      </c>
      <c r="H56" s="15">
        <f t="shared" si="0"/>
        <v>3351399</v>
      </c>
    </row>
    <row r="57" spans="1:8" ht="15.95" customHeight="1" thickBot="1">
      <c r="A57" s="33">
        <v>41885</v>
      </c>
      <c r="B57" s="29" t="s">
        <v>49</v>
      </c>
      <c r="C57" s="12">
        <v>384039</v>
      </c>
      <c r="D57" s="12">
        <v>1076445</v>
      </c>
      <c r="E57" s="11">
        <v>493391</v>
      </c>
      <c r="F57" s="12">
        <v>519769</v>
      </c>
      <c r="G57" s="11">
        <v>47346</v>
      </c>
      <c r="H57" s="16">
        <f t="shared" si="0"/>
        <v>2520990</v>
      </c>
    </row>
    <row r="58" spans="1:8" ht="9" customHeight="1" thickBot="1"/>
    <row r="59" spans="1:8" ht="25.5" customHeight="1" thickBot="1">
      <c r="A59" s="34" t="s">
        <v>12</v>
      </c>
      <c r="B59" s="35"/>
      <c r="C59" s="35"/>
      <c r="D59" s="36"/>
      <c r="F59" s="18"/>
      <c r="G59" s="18"/>
      <c r="H59" s="18"/>
    </row>
  </sheetData>
  <mergeCells count="10">
    <mergeCell ref="A59:D59"/>
    <mergeCell ref="A16:A17"/>
    <mergeCell ref="A8:H8"/>
    <mergeCell ref="A9:H9"/>
    <mergeCell ref="A10:H10"/>
    <mergeCell ref="A12:H12"/>
    <mergeCell ref="A13:H13"/>
    <mergeCell ref="A15:H15"/>
    <mergeCell ref="B16:B17"/>
    <mergeCell ref="C16:H16"/>
  </mergeCells>
  <printOptions horizontalCentered="1"/>
  <pageMargins left="0.51181102362204722" right="0.51181102362204722" top="0" bottom="0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Sistema de Informacion Regional</cp:lastModifiedBy>
  <cp:lastPrinted>2017-05-02T21:36:37Z</cp:lastPrinted>
  <dcterms:created xsi:type="dcterms:W3CDTF">2014-04-25T15:59:49Z</dcterms:created>
  <dcterms:modified xsi:type="dcterms:W3CDTF">2018-09-12T15:21:50Z</dcterms:modified>
</cp:coreProperties>
</file>