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315" windowHeight="51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<sst xmlns="http://schemas.openxmlformats.org/spreadsheetml/2006/main" count="23" uniqueCount="22">
  <si>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TOTAL</t>
  </si>
  <si>
    <t>CIGARRILLOS EXTRANJEROS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</si>
  <si>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</si>
  <si>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</si>
  <si>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</si>
  <si>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</si>
  <si>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</si>
  <si>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</si>
  <si>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</si>
  <si>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</si>
  <si>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</si>
  <si>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</si>
  <si>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</si>
  <si>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</si>
  <si>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MESES</t>
  </si>
  <si>
    <t>DECENAS</t>
  </si>
  <si>
    <t>Fuente:Secretaria de Hacienda Departamental.</t>
  </si>
  <si>
    <t xml:space="preserve">CIGARRILLOS NACIONALES </t>
  </si>
  <si>
    <t xml:space="preserve">  CONSUMO DE CIGARRILLOS NACIONALES  Y EXTRANJEROS POR MESES  SEGUN FABRICAS EN EL DEPARTAMENTO</t>
  </si>
  <si>
    <t>SISTEMA DE INFORMACION REGIONAL "SIR"</t>
  </si>
  <si>
    <t>GOBERNACION DEL HUILA</t>
  </si>
  <si>
    <t>DEPARTAMENTO ADMINISTRATIVO DE PLANEACION</t>
  </si>
</sst>
</file>

<file path=xl/styles.xml><?xml version="1.0" encoding="utf-8"?>
<styleSheet xmlns="http://schemas.openxmlformats.org/spreadsheetml/2006/main">
  <numFmts count="4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C$&quot;#,##0_);\(&quot;C$&quot;#,##0\)"/>
    <numFmt numFmtId="181" formatCode="&quot;C$&quot;#,##0_);[Red]\(&quot;C$&quot;#,##0\)"/>
    <numFmt numFmtId="182" formatCode="&quot;C$&quot;#,##0.00_);\(&quot;C$&quot;#,##0.00\)"/>
    <numFmt numFmtId="183" formatCode="&quot;C$&quot;#,##0.00_);[Red]\(&quot;C$&quot;#,##0.00\)"/>
    <numFmt numFmtId="184" formatCode="_(&quot;C$&quot;* #,##0_);_(&quot;C$&quot;* \(#,##0\);_(&quot;C$&quot;* &quot;-&quot;_);_(@_)"/>
    <numFmt numFmtId="185" formatCode="_(&quot;C$&quot;* #,##0.00_);_(&quot;C$&quot;* \(#,##0.00\);_(&quot;C$&quot;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#,##0.0_);\(#,##0.0\)"/>
    <numFmt numFmtId="193" formatCode="0.0"/>
    <numFmt numFmtId="194" formatCode="#,##0.0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[$-240A]dddd\,\ dd&quot; de &quot;mmmm&quot; de &quot;yyyy"/>
    <numFmt numFmtId="200" formatCode="[$-240A]hh:mm:ss\ AM/PM"/>
    <numFmt numFmtId="201" formatCode="0_);\(0\)"/>
  </numFmts>
  <fonts count="38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33CC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19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41">
    <xf numFmtId="192" fontId="0" fillId="0" borderId="0" xfId="0" applyAlignment="1">
      <alignment/>
    </xf>
    <xf numFmtId="192" fontId="4" fillId="0" borderId="10" xfId="0" applyFont="1" applyBorder="1" applyAlignment="1">
      <alignment/>
    </xf>
    <xf numFmtId="3" fontId="4" fillId="0" borderId="0" xfId="0" applyNumberFormat="1" applyFont="1" applyBorder="1" applyAlignment="1">
      <alignment/>
    </xf>
    <xf numFmtId="192" fontId="1" fillId="0" borderId="11" xfId="0" applyFont="1" applyBorder="1" applyAlignment="1">
      <alignment horizontal="center"/>
    </xf>
    <xf numFmtId="3" fontId="1" fillId="0" borderId="11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/>
    </xf>
    <xf numFmtId="192" fontId="1" fillId="0" borderId="12" xfId="0" applyFont="1" applyBorder="1" applyAlignment="1">
      <alignment/>
    </xf>
    <xf numFmtId="192" fontId="1" fillId="0" borderId="13" xfId="0" applyFont="1" applyBorder="1" applyAlignment="1">
      <alignment horizontal="center"/>
    </xf>
    <xf numFmtId="3" fontId="1" fillId="0" borderId="13" xfId="0" applyNumberFormat="1" applyFont="1" applyBorder="1" applyAlignment="1">
      <alignment horizontal="right"/>
    </xf>
    <xf numFmtId="192" fontId="4" fillId="0" borderId="12" xfId="0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192" fontId="0" fillId="0" borderId="0" xfId="0" applyBorder="1" applyAlignment="1">
      <alignment/>
    </xf>
    <xf numFmtId="0" fontId="1" fillId="0" borderId="0" xfId="0" applyNumberFormat="1" applyFont="1" applyAlignment="1">
      <alignment horizontal="center"/>
    </xf>
    <xf numFmtId="192" fontId="1" fillId="33" borderId="16" xfId="0" applyFont="1" applyFill="1" applyBorder="1" applyAlignment="1">
      <alignment horizontal="center"/>
    </xf>
    <xf numFmtId="192" fontId="1" fillId="33" borderId="17" xfId="0" applyFont="1" applyFill="1" applyBorder="1" applyAlignment="1">
      <alignment horizontal="center"/>
    </xf>
    <xf numFmtId="192" fontId="1" fillId="33" borderId="18" xfId="0" applyFont="1" applyFill="1" applyBorder="1" applyAlignment="1">
      <alignment horizontal="center"/>
    </xf>
    <xf numFmtId="192" fontId="1" fillId="33" borderId="19" xfId="0" applyFont="1" applyFill="1" applyBorder="1" applyAlignment="1">
      <alignment horizontal="center"/>
    </xf>
    <xf numFmtId="192" fontId="1" fillId="33" borderId="0" xfId="0" applyFont="1" applyFill="1" applyBorder="1" applyAlignment="1">
      <alignment horizontal="center"/>
    </xf>
    <xf numFmtId="192" fontId="1" fillId="33" borderId="20" xfId="0" applyFont="1" applyFill="1" applyBorder="1" applyAlignment="1">
      <alignment horizontal="center"/>
    </xf>
    <xf numFmtId="192" fontId="1" fillId="33" borderId="21" xfId="0" applyFont="1" applyFill="1" applyBorder="1" applyAlignment="1">
      <alignment horizontal="center"/>
    </xf>
    <xf numFmtId="192" fontId="1" fillId="33" borderId="22" xfId="0" applyFont="1" applyFill="1" applyBorder="1" applyAlignment="1">
      <alignment horizontal="center"/>
    </xf>
    <xf numFmtId="192" fontId="1" fillId="33" borderId="23" xfId="0" applyFont="1" applyFill="1" applyBorder="1" applyAlignment="1">
      <alignment horizontal="center"/>
    </xf>
    <xf numFmtId="192" fontId="1" fillId="34" borderId="24" xfId="0" applyFont="1" applyFill="1" applyBorder="1" applyAlignment="1">
      <alignment vertical="center"/>
    </xf>
    <xf numFmtId="192" fontId="0" fillId="34" borderId="25" xfId="0" applyFill="1" applyBorder="1" applyAlignment="1">
      <alignment/>
    </xf>
    <xf numFmtId="192" fontId="1" fillId="33" borderId="16" xfId="0" applyFont="1" applyFill="1" applyBorder="1" applyAlignment="1">
      <alignment horizontal="center" vertical="center" wrapText="1"/>
    </xf>
    <xf numFmtId="192" fontId="1" fillId="33" borderId="17" xfId="0" applyFont="1" applyFill="1" applyBorder="1" applyAlignment="1">
      <alignment horizontal="center" vertical="center" wrapText="1"/>
    </xf>
    <xf numFmtId="192" fontId="1" fillId="33" borderId="18" xfId="0" applyFont="1" applyFill="1" applyBorder="1" applyAlignment="1">
      <alignment horizontal="center" vertical="center" wrapText="1"/>
    </xf>
    <xf numFmtId="192" fontId="1" fillId="33" borderId="21" xfId="0" applyFont="1" applyFill="1" applyBorder="1" applyAlignment="1">
      <alignment horizontal="center" vertical="center" wrapText="1"/>
    </xf>
    <xf numFmtId="192" fontId="1" fillId="33" borderId="22" xfId="0" applyFont="1" applyFill="1" applyBorder="1" applyAlignment="1">
      <alignment horizontal="center" vertical="center" wrapText="1"/>
    </xf>
    <xf numFmtId="192" fontId="1" fillId="33" borderId="23" xfId="0" applyFont="1" applyFill="1" applyBorder="1" applyAlignment="1">
      <alignment horizontal="center" vertical="center" wrapText="1"/>
    </xf>
    <xf numFmtId="201" fontId="1" fillId="34" borderId="24" xfId="0" applyNumberFormat="1" applyFont="1" applyFill="1" applyBorder="1" applyAlignment="1">
      <alignment horizontal="center" vertical="center"/>
    </xf>
    <xf numFmtId="201" fontId="1" fillId="34" borderId="26" xfId="0" applyNumberFormat="1" applyFont="1" applyFill="1" applyBorder="1" applyAlignment="1">
      <alignment horizontal="center" vertical="center"/>
    </xf>
    <xf numFmtId="201" fontId="1" fillId="34" borderId="25" xfId="0" applyNumberFormat="1" applyFont="1" applyFill="1" applyBorder="1" applyAlignment="1">
      <alignment horizontal="center" vertical="center"/>
    </xf>
    <xf numFmtId="192" fontId="1" fillId="34" borderId="27" xfId="0" applyFont="1" applyFill="1" applyBorder="1" applyAlignment="1">
      <alignment horizontal="center" vertical="center"/>
    </xf>
    <xf numFmtId="192" fontId="1" fillId="34" borderId="28" xfId="0" applyFont="1" applyFill="1" applyBorder="1" applyAlignment="1">
      <alignment horizontal="center" vertical="center" wrapText="1"/>
    </xf>
    <xf numFmtId="192" fontId="1" fillId="34" borderId="29" xfId="0" applyFont="1" applyFill="1" applyBorder="1" applyAlignment="1">
      <alignment horizontal="center"/>
    </xf>
    <xf numFmtId="192" fontId="1" fillId="34" borderId="30" xfId="0" applyFont="1" applyFill="1" applyBorder="1" applyAlignment="1">
      <alignment horizontal="center" vertical="center"/>
    </xf>
    <xf numFmtId="192" fontId="1" fillId="34" borderId="31" xfId="0" applyFont="1" applyFill="1" applyBorder="1" applyAlignment="1">
      <alignment horizontal="center" vertical="center" wrapText="1"/>
    </xf>
    <xf numFmtId="192" fontId="1" fillId="34" borderId="32" xfId="0" applyFont="1" applyFill="1" applyBorder="1" applyAlignment="1">
      <alignment horizontal="center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showGridLines="0" tabSelected="1" zoomScalePageLayoutView="0" workbookViewId="0" topLeftCell="A1">
      <selection activeCell="G14" sqref="G14"/>
    </sheetView>
  </sheetViews>
  <sheetFormatPr defaultColWidth="11.00390625" defaultRowHeight="12.75"/>
  <cols>
    <col min="1" max="1" width="14.50390625" style="0" customWidth="1"/>
    <col min="2" max="2" width="28.50390625" style="0" customWidth="1"/>
    <col min="3" max="3" width="23.00390625" style="0" customWidth="1"/>
    <col min="4" max="4" width="19.50390625" style="0" customWidth="1"/>
    <col min="6" max="6" width="11.00390625" style="13" customWidth="1"/>
  </cols>
  <sheetData>
    <row r="1" spans="1:4" ht="15.75" customHeight="1">
      <c r="A1" s="15" t="s">
        <v>19</v>
      </c>
      <c r="B1" s="16"/>
      <c r="C1" s="16"/>
      <c r="D1" s="17"/>
    </row>
    <row r="2" spans="1:4" ht="15.75" customHeight="1">
      <c r="A2" s="18" t="s">
        <v>20</v>
      </c>
      <c r="B2" s="19"/>
      <c r="C2" s="19"/>
      <c r="D2" s="20"/>
    </row>
    <row r="3" spans="1:4" ht="15.75" customHeight="1" thickBot="1">
      <c r="A3" s="21" t="s">
        <v>21</v>
      </c>
      <c r="B3" s="22"/>
      <c r="C3" s="22"/>
      <c r="D3" s="23"/>
    </row>
    <row r="4" ht="4.5" customHeight="1" thickBot="1"/>
    <row r="5" spans="1:4" ht="15" customHeight="1">
      <c r="A5" s="26" t="s">
        <v>18</v>
      </c>
      <c r="B5" s="27"/>
      <c r="C5" s="27"/>
      <c r="D5" s="28"/>
    </row>
    <row r="6" spans="1:4" ht="15" customHeight="1" thickBot="1">
      <c r="A6" s="29"/>
      <c r="B6" s="30"/>
      <c r="C6" s="30"/>
      <c r="D6" s="31"/>
    </row>
    <row r="7" spans="1:4" ht="6" customHeight="1" thickBot="1">
      <c r="A7" s="14"/>
      <c r="B7" s="14"/>
      <c r="C7" s="14"/>
      <c r="D7" s="14"/>
    </row>
    <row r="8" spans="1:4" ht="20.25" customHeight="1" thickBot="1">
      <c r="A8" s="32">
        <v>2014</v>
      </c>
      <c r="B8" s="33"/>
      <c r="C8" s="33"/>
      <c r="D8" s="34"/>
    </row>
    <row r="9" spans="1:4" ht="27" customHeight="1">
      <c r="A9" s="35" t="s">
        <v>14</v>
      </c>
      <c r="B9" s="36" t="s">
        <v>17</v>
      </c>
      <c r="C9" s="36" t="s">
        <v>1</v>
      </c>
      <c r="D9" s="37" t="s">
        <v>0</v>
      </c>
    </row>
    <row r="10" spans="1:4" ht="15.75" customHeight="1">
      <c r="A10" s="38"/>
      <c r="B10" s="39"/>
      <c r="C10" s="39"/>
      <c r="D10" s="40" t="s">
        <v>15</v>
      </c>
    </row>
    <row r="11" spans="1:4" ht="7.5" customHeight="1">
      <c r="A11" s="6"/>
      <c r="B11" s="3"/>
      <c r="C11" s="3"/>
      <c r="D11" s="7"/>
    </row>
    <row r="12" spans="1:4" ht="15" customHeight="1">
      <c r="A12" s="6" t="s">
        <v>0</v>
      </c>
      <c r="B12" s="4">
        <f>SUM(B14:B25)</f>
        <v>1326020.6</v>
      </c>
      <c r="C12" s="4">
        <f>SUM(C14:C25)</f>
        <v>114644</v>
      </c>
      <c r="D12" s="8">
        <f>SUM(D14:D25)</f>
        <v>1440664.6</v>
      </c>
    </row>
    <row r="13" spans="1:4" ht="9" customHeight="1">
      <c r="A13" s="9"/>
      <c r="B13" s="5"/>
      <c r="C13" s="5"/>
      <c r="D13" s="10"/>
    </row>
    <row r="14" spans="1:5" ht="15" customHeight="1">
      <c r="A14" s="9" t="s">
        <v>2</v>
      </c>
      <c r="B14" s="5">
        <v>101843.4</v>
      </c>
      <c r="C14" s="5">
        <v>3360</v>
      </c>
      <c r="D14" s="10">
        <f>SUM(B14:C14)</f>
        <v>105203.4</v>
      </c>
      <c r="E14" s="2"/>
    </row>
    <row r="15" spans="1:4" ht="15" customHeight="1">
      <c r="A15" s="9" t="s">
        <v>3</v>
      </c>
      <c r="B15" s="5">
        <v>119517.4</v>
      </c>
      <c r="C15" s="5">
        <v>2845</v>
      </c>
      <c r="D15" s="10">
        <f aca="true" t="shared" si="0" ref="D15:D25">SUM(B15:C15)</f>
        <v>122362.4</v>
      </c>
    </row>
    <row r="16" spans="1:4" ht="15" customHeight="1">
      <c r="A16" s="9" t="s">
        <v>4</v>
      </c>
      <c r="B16" s="5">
        <v>99297</v>
      </c>
      <c r="C16" s="5">
        <v>1250</v>
      </c>
      <c r="D16" s="10">
        <f t="shared" si="0"/>
        <v>100547</v>
      </c>
    </row>
    <row r="17" spans="1:4" ht="15" customHeight="1">
      <c r="A17" s="9" t="s">
        <v>5</v>
      </c>
      <c r="B17" s="5">
        <v>122836.8</v>
      </c>
      <c r="C17" s="5">
        <v>1000</v>
      </c>
      <c r="D17" s="10">
        <f t="shared" si="0"/>
        <v>123836.8</v>
      </c>
    </row>
    <row r="18" spans="1:4" ht="15" customHeight="1">
      <c r="A18" s="9" t="s">
        <v>6</v>
      </c>
      <c r="B18" s="5">
        <v>142350.8</v>
      </c>
      <c r="C18" s="5">
        <v>3981</v>
      </c>
      <c r="D18" s="10">
        <f t="shared" si="0"/>
        <v>146331.8</v>
      </c>
    </row>
    <row r="19" spans="1:4" ht="15" customHeight="1">
      <c r="A19" s="9" t="s">
        <v>7</v>
      </c>
      <c r="B19" s="5">
        <v>107913.8</v>
      </c>
      <c r="C19" s="5">
        <v>600</v>
      </c>
      <c r="D19" s="10">
        <f t="shared" si="0"/>
        <v>108513.8</v>
      </c>
    </row>
    <row r="20" spans="1:4" ht="15" customHeight="1">
      <c r="A20" s="9" t="s">
        <v>8</v>
      </c>
      <c r="B20" s="5">
        <v>139864.8</v>
      </c>
      <c r="C20" s="5">
        <v>425</v>
      </c>
      <c r="D20" s="10">
        <f t="shared" si="0"/>
        <v>140289.8</v>
      </c>
    </row>
    <row r="21" spans="1:4" ht="15" customHeight="1">
      <c r="A21" s="9" t="s">
        <v>9</v>
      </c>
      <c r="B21" s="5">
        <v>73399.4</v>
      </c>
      <c r="C21" s="5">
        <v>1200</v>
      </c>
      <c r="D21" s="10">
        <f t="shared" si="0"/>
        <v>74599.4</v>
      </c>
    </row>
    <row r="22" spans="1:4" ht="15" customHeight="1">
      <c r="A22" s="9" t="s">
        <v>10</v>
      </c>
      <c r="B22" s="5">
        <v>143751.2</v>
      </c>
      <c r="C22" s="5">
        <v>0</v>
      </c>
      <c r="D22" s="10">
        <f t="shared" si="0"/>
        <v>143751.2</v>
      </c>
    </row>
    <row r="23" spans="1:4" ht="15" customHeight="1">
      <c r="A23" s="9" t="s">
        <v>11</v>
      </c>
      <c r="B23" s="5">
        <v>94631.7</v>
      </c>
      <c r="C23" s="5">
        <v>1866</v>
      </c>
      <c r="D23" s="10">
        <f t="shared" si="0"/>
        <v>96497.7</v>
      </c>
    </row>
    <row r="24" spans="1:4" ht="15" customHeight="1">
      <c r="A24" s="9" t="s">
        <v>12</v>
      </c>
      <c r="B24" s="5">
        <v>107699.3</v>
      </c>
      <c r="C24" s="5">
        <v>39850</v>
      </c>
      <c r="D24" s="10">
        <f t="shared" si="0"/>
        <v>147549.3</v>
      </c>
    </row>
    <row r="25" spans="1:4" ht="15" customHeight="1" thickBot="1">
      <c r="A25" s="1" t="s">
        <v>13</v>
      </c>
      <c r="B25" s="11">
        <v>72915</v>
      </c>
      <c r="C25" s="11">
        <v>58267</v>
      </c>
      <c r="D25" s="12">
        <f t="shared" si="0"/>
        <v>131182</v>
      </c>
    </row>
    <row r="26" ht="12.75" thickBot="1"/>
    <row r="27" spans="1:2" ht="18.75" customHeight="1" thickBot="1">
      <c r="A27" s="24" t="s">
        <v>16</v>
      </c>
      <c r="B27" s="25"/>
    </row>
  </sheetData>
  <sheetProtection/>
  <mergeCells count="9">
    <mergeCell ref="A3:D3"/>
    <mergeCell ref="A8:D8"/>
    <mergeCell ref="A5:D6"/>
    <mergeCell ref="A7:D7"/>
    <mergeCell ref="A9:A10"/>
    <mergeCell ref="B9:B10"/>
    <mergeCell ref="C9:C10"/>
    <mergeCell ref="A1:D1"/>
    <mergeCell ref="A2:D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2015-05-29T15:42:34Z</cp:lastPrinted>
  <dcterms:modified xsi:type="dcterms:W3CDTF">2015-05-29T15:42:49Z</dcterms:modified>
  <cp:category/>
  <cp:version/>
  <cp:contentType/>
  <cp:contentStatus/>
</cp:coreProperties>
</file>