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BI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<sst xmlns="http://schemas.openxmlformats.org/spreadsheetml/2006/main" count="50" uniqueCount="50">
  <si>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</si>
  <si>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</si>
  <si>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</si>
  <si>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</si>
  <si>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</si>
  <si>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</si>
  <si>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</si>
  <si>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</si>
  <si>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</si>
  <si>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</si>
  <si>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</si>
  <si>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</si>
  <si>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</si>
  <si>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</si>
  <si>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</si>
  <si>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</si>
  <si>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</si>
  <si>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</si>
  <si>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</si>
  <si>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</si>
  <si>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</si>
  <si>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</si>
  <si>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</si>
  <si>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</si>
  <si>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</si>
  <si>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</si>
  <si>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</si>
  <si>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</si>
  <si>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</si>
  <si>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</si>
  <si>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</si>
  <si>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</si>
  <si>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</si>
  <si>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</si>
  <si>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</si>
  <si>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</si>
  <si>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FUENTE: DANE</t>
  </si>
  <si>
    <t>SISTEMA DE INFORMACION REGIONAL "SIR"</t>
  </si>
  <si>
    <t>GOBERNACION DEL HUILA</t>
  </si>
  <si>
    <t>DEPARTAMENTO DE PLANEACION</t>
  </si>
  <si>
    <t>POBLACION CON NECESIDADES BASICAS INSATISFECHAS "NBI"</t>
  </si>
  <si>
    <t>POBLACION N.B.I.</t>
  </si>
  <si>
    <t>% POBLACION N.B.I. DANE</t>
  </si>
  <si>
    <t>TOTAL POBLACION</t>
  </si>
  <si>
    <t>MUNICIPIO</t>
  </si>
  <si>
    <t>TOTAL DEPARTAMENTO</t>
  </si>
  <si>
    <t>AÑO 2016</t>
  </si>
  <si>
    <t>CODIGO DANE</t>
  </si>
  <si>
    <t xml:space="preserve">Censo Dane 2005 </t>
  </si>
  <si>
    <t>El Pital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</si>
</sst>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1" fillId="0" borderId="10" xfId="0" applyNumberFormat="1" applyFont="1" applyFill="1" applyBorder="1" applyAlignment="1" applyProtection="1">
      <alignment horizontal="center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33" borderId="11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 quotePrefix="1">
      <alignment horizontal="center" vertical="center"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7" fontId="1" fillId="0" borderId="11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923925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59"/>
  <sheetViews>
    <sheetView showGridLines="0" tabSelected="1" zoomScalePageLayoutView="0" workbookViewId="0" topLeftCell="A1">
      <selection activeCell="G29" sqref="G29"/>
    </sheetView>
  </sheetViews>
  <sheetFormatPr defaultColWidth="11.421875" defaultRowHeight="12.75"/>
  <cols>
    <col min="1" max="1" width="10.421875" style="0" customWidth="1"/>
    <col min="2" max="2" width="27.8515625" style="4" customWidth="1"/>
    <col min="3" max="3" width="16.421875" style="5" customWidth="1"/>
    <col min="4" max="4" width="16.28125" style="4" customWidth="1"/>
    <col min="5" max="5" width="19.140625" style="4" customWidth="1"/>
  </cols>
  <sheetData>
    <row r="1" ht="12.75"/>
    <row r="2" ht="12.75"/>
    <row r="3" ht="12.75"/>
    <row r="4" ht="12.75"/>
    <row r="5" ht="12.75"/>
    <row r="6" ht="12.75"/>
    <row r="7" ht="13.5" thickBot="1"/>
    <row r="8" spans="1:5" ht="16.5" customHeight="1">
      <c r="A8" s="37" t="s">
        <v>37</v>
      </c>
      <c r="B8" s="38"/>
      <c r="C8" s="38"/>
      <c r="D8" s="38"/>
      <c r="E8" s="39"/>
    </row>
    <row r="9" spans="1:5" ht="16.5" customHeight="1">
      <c r="A9" s="40" t="s">
        <v>38</v>
      </c>
      <c r="B9" s="41"/>
      <c r="C9" s="41"/>
      <c r="D9" s="41"/>
      <c r="E9" s="42"/>
    </row>
    <row r="10" spans="1:5" ht="16.5" customHeight="1" thickBot="1">
      <c r="A10" s="43" t="s">
        <v>39</v>
      </c>
      <c r="B10" s="44"/>
      <c r="C10" s="44"/>
      <c r="D10" s="44"/>
      <c r="E10" s="45"/>
    </row>
    <row r="11" spans="2:5" s="1" customFormat="1" ht="3.75" customHeight="1" thickBot="1">
      <c r="B11" s="3"/>
      <c r="C11" s="3"/>
      <c r="D11" s="3"/>
      <c r="E11" s="3"/>
    </row>
    <row r="12" spans="1:5" ht="19.5" customHeight="1" thickBot="1">
      <c r="A12" s="28" t="s">
        <v>40</v>
      </c>
      <c r="B12" s="29"/>
      <c r="C12" s="29"/>
      <c r="D12" s="29"/>
      <c r="E12" s="30"/>
    </row>
    <row r="13" ht="4.5" customHeight="1" thickBot="1">
      <c r="C13" s="4"/>
    </row>
    <row r="14" spans="1:5" ht="18.75" customHeight="1" thickBot="1">
      <c r="A14" s="28" t="s">
        <v>46</v>
      </c>
      <c r="B14" s="29"/>
      <c r="C14" s="29"/>
      <c r="D14" s="29"/>
      <c r="E14" s="30"/>
    </row>
    <row r="15" spans="1:5" ht="31.5" customHeight="1" thickBot="1">
      <c r="A15" s="26" t="s">
        <v>47</v>
      </c>
      <c r="B15" s="26" t="s">
        <v>44</v>
      </c>
      <c r="C15" s="27" t="s">
        <v>43</v>
      </c>
      <c r="D15" s="27" t="s">
        <v>42</v>
      </c>
      <c r="E15" s="26" t="s">
        <v>41</v>
      </c>
    </row>
    <row r="16" spans="1:5" ht="7.5" customHeight="1">
      <c r="A16" s="23"/>
      <c r="B16" s="21"/>
      <c r="C16" s="6"/>
      <c r="D16" s="15"/>
      <c r="E16" s="10"/>
    </row>
    <row r="17" spans="1:5" ht="12.75">
      <c r="A17" s="25">
        <v>41</v>
      </c>
      <c r="B17" s="22" t="s">
        <v>45</v>
      </c>
      <c r="C17" s="7">
        <f>SUM(C19:C55)</f>
        <v>1168869</v>
      </c>
      <c r="D17" s="15">
        <v>32.62</v>
      </c>
      <c r="E17" s="11">
        <f>(C17*D17)/100</f>
        <v>381285.06779999996</v>
      </c>
    </row>
    <row r="18" spans="1:5" ht="6.75" customHeight="1">
      <c r="A18" s="25"/>
      <c r="B18" s="16"/>
      <c r="C18" s="8"/>
      <c r="D18" s="16"/>
      <c r="E18" s="12"/>
    </row>
    <row r="19" spans="1:6" ht="13.5" customHeight="1">
      <c r="A19" s="25">
        <v>41001</v>
      </c>
      <c r="B19" s="16" t="s">
        <v>0</v>
      </c>
      <c r="C19" s="9">
        <v>344026</v>
      </c>
      <c r="D19" s="17">
        <v>17.700865928443115</v>
      </c>
      <c r="E19" s="13">
        <f>(C19*D19)/100</f>
        <v>60895.58101898571</v>
      </c>
      <c r="F19" s="2"/>
    </row>
    <row r="20" spans="1:5" ht="13.5" customHeight="1">
      <c r="A20" s="25">
        <v>41006</v>
      </c>
      <c r="B20" s="16" t="s">
        <v>1</v>
      </c>
      <c r="C20" s="9">
        <v>33623</v>
      </c>
      <c r="D20" s="17">
        <v>64.09976675946129</v>
      </c>
      <c r="E20" s="13">
        <f aca="true" t="shared" si="0" ref="E20:E55">(C20*D20)/100</f>
        <v>21552.264577533668</v>
      </c>
    </row>
    <row r="21" spans="1:5" ht="13.5" customHeight="1">
      <c r="A21" s="25">
        <v>41013</v>
      </c>
      <c r="B21" s="16" t="s">
        <v>2</v>
      </c>
      <c r="C21" s="9">
        <v>9113</v>
      </c>
      <c r="D21" s="17">
        <v>44.92048421552338</v>
      </c>
      <c r="E21" s="13">
        <f t="shared" si="0"/>
        <v>4093.6037265606456</v>
      </c>
    </row>
    <row r="22" spans="1:5" ht="13.5" customHeight="1">
      <c r="A22" s="25">
        <v>41016</v>
      </c>
      <c r="B22" s="16" t="s">
        <v>3</v>
      </c>
      <c r="C22" s="9">
        <v>26950</v>
      </c>
      <c r="D22" s="17">
        <v>38.01140714055135</v>
      </c>
      <c r="E22" s="13">
        <f t="shared" si="0"/>
        <v>10244.074224378588</v>
      </c>
    </row>
    <row r="23" spans="1:5" ht="13.5" customHeight="1">
      <c r="A23" s="25">
        <v>41020</v>
      </c>
      <c r="B23" s="16" t="s">
        <v>4</v>
      </c>
      <c r="C23" s="9">
        <v>24564</v>
      </c>
      <c r="D23" s="17">
        <v>49.2015568659482</v>
      </c>
      <c r="E23" s="13">
        <f t="shared" si="0"/>
        <v>12085.870428551514</v>
      </c>
    </row>
    <row r="24" spans="1:5" ht="13.5" customHeight="1">
      <c r="A24" s="25">
        <v>41026</v>
      </c>
      <c r="B24" s="16" t="s">
        <v>5</v>
      </c>
      <c r="C24" s="9">
        <v>4377</v>
      </c>
      <c r="D24" s="17">
        <v>23.5817575083426</v>
      </c>
      <c r="E24" s="13">
        <f t="shared" si="0"/>
        <v>1032.1735261401557</v>
      </c>
    </row>
    <row r="25" spans="1:5" ht="13.5" customHeight="1">
      <c r="A25" s="25">
        <v>41078</v>
      </c>
      <c r="B25" s="16" t="s">
        <v>6</v>
      </c>
      <c r="C25" s="9">
        <v>9646</v>
      </c>
      <c r="D25" s="18">
        <v>100</v>
      </c>
      <c r="E25" s="13">
        <f t="shared" si="0"/>
        <v>9646</v>
      </c>
    </row>
    <row r="26" spans="1:5" ht="13.5" customHeight="1">
      <c r="A26" s="25">
        <v>41132</v>
      </c>
      <c r="B26" s="16" t="s">
        <v>7</v>
      </c>
      <c r="C26" s="9">
        <v>34470</v>
      </c>
      <c r="D26" s="17">
        <v>26.67393188485106</v>
      </c>
      <c r="E26" s="13">
        <f t="shared" si="0"/>
        <v>9194.50432070816</v>
      </c>
    </row>
    <row r="27" spans="1:5" ht="13.5" customHeight="1">
      <c r="A27" s="25">
        <v>41206</v>
      </c>
      <c r="B27" s="16" t="s">
        <v>8</v>
      </c>
      <c r="C27" s="9">
        <v>12534</v>
      </c>
      <c r="D27" s="17">
        <v>64.77178912607619</v>
      </c>
      <c r="E27" s="13">
        <f t="shared" si="0"/>
        <v>8118.49604906239</v>
      </c>
    </row>
    <row r="28" spans="1:5" ht="13.5" customHeight="1">
      <c r="A28" s="25">
        <v>41548</v>
      </c>
      <c r="B28" s="16" t="s">
        <v>49</v>
      </c>
      <c r="C28" s="9">
        <v>13772</v>
      </c>
      <c r="D28" s="17">
        <v>44.85455114169534</v>
      </c>
      <c r="E28" s="13">
        <f>(C28*D28)/100</f>
        <v>6177.368783234282</v>
      </c>
    </row>
    <row r="29" spans="1:5" ht="13.5" customHeight="1">
      <c r="A29" s="25">
        <v>41244</v>
      </c>
      <c r="B29" s="16" t="s">
        <v>9</v>
      </c>
      <c r="C29" s="9">
        <v>3988</v>
      </c>
      <c r="D29" s="17">
        <v>33.27311050888287</v>
      </c>
      <c r="E29" s="13">
        <f t="shared" si="0"/>
        <v>1326.931647094249</v>
      </c>
    </row>
    <row r="30" spans="1:5" ht="13.5" customHeight="1">
      <c r="A30" s="25">
        <v>41298</v>
      </c>
      <c r="B30" s="16" t="s">
        <v>10</v>
      </c>
      <c r="C30" s="9">
        <v>90187</v>
      </c>
      <c r="D30" s="17">
        <v>30.930200397470593</v>
      </c>
      <c r="E30" s="13">
        <f t="shared" si="0"/>
        <v>27895.0198324668</v>
      </c>
    </row>
    <row r="31" spans="1:5" ht="13.5" customHeight="1">
      <c r="A31" s="25">
        <v>41306</v>
      </c>
      <c r="B31" s="16" t="s">
        <v>11</v>
      </c>
      <c r="C31" s="9">
        <v>33869</v>
      </c>
      <c r="D31" s="17">
        <v>30.703565680045124</v>
      </c>
      <c r="E31" s="13">
        <f t="shared" si="0"/>
        <v>10398.990660174482</v>
      </c>
    </row>
    <row r="32" spans="1:5" ht="13.5" customHeight="1">
      <c r="A32" s="25">
        <v>41319</v>
      </c>
      <c r="B32" s="16" t="s">
        <v>12</v>
      </c>
      <c r="C32" s="9">
        <v>21666</v>
      </c>
      <c r="D32" s="17">
        <v>36.93913260842395</v>
      </c>
      <c r="E32" s="13">
        <f t="shared" si="0"/>
        <v>8003.232470941132</v>
      </c>
    </row>
    <row r="33" spans="1:5" ht="13.5" customHeight="1">
      <c r="A33" s="25">
        <v>41349</v>
      </c>
      <c r="B33" s="16" t="s">
        <v>13</v>
      </c>
      <c r="C33" s="9">
        <v>6957</v>
      </c>
      <c r="D33" s="17">
        <v>32.6759769817231</v>
      </c>
      <c r="E33" s="13">
        <f t="shared" si="0"/>
        <v>2273.2677186184765</v>
      </c>
    </row>
    <row r="34" spans="1:5" ht="13.5" customHeight="1">
      <c r="A34" s="25">
        <v>41357</v>
      </c>
      <c r="B34" s="16" t="s">
        <v>14</v>
      </c>
      <c r="C34" s="9">
        <v>12959</v>
      </c>
      <c r="D34" s="17">
        <v>44.289185905224784</v>
      </c>
      <c r="E34" s="13">
        <f t="shared" si="0"/>
        <v>5739.435601458079</v>
      </c>
    </row>
    <row r="35" spans="1:5" ht="13.5" customHeight="1">
      <c r="A35" s="25">
        <v>41359</v>
      </c>
      <c r="B35" s="16" t="s">
        <v>15</v>
      </c>
      <c r="C35" s="9">
        <v>27485</v>
      </c>
      <c r="D35" s="17">
        <v>46.62566349313337</v>
      </c>
      <c r="E35" s="13">
        <f t="shared" si="0"/>
        <v>12815.063611087708</v>
      </c>
    </row>
    <row r="36" spans="1:5" ht="13.5" customHeight="1">
      <c r="A36" s="25">
        <v>41378</v>
      </c>
      <c r="B36" s="16" t="s">
        <v>16</v>
      </c>
      <c r="C36" s="9">
        <v>14271</v>
      </c>
      <c r="D36" s="17">
        <v>44.67209601371624</v>
      </c>
      <c r="E36" s="13">
        <f t="shared" si="0"/>
        <v>6375.154822117445</v>
      </c>
    </row>
    <row r="37" spans="1:5" ht="13.5" customHeight="1">
      <c r="A37" s="25">
        <v>41396</v>
      </c>
      <c r="B37" s="16" t="s">
        <v>17</v>
      </c>
      <c r="C37" s="9">
        <v>63828</v>
      </c>
      <c r="D37" s="17">
        <v>44.51320914003213</v>
      </c>
      <c r="E37" s="13">
        <f t="shared" si="0"/>
        <v>28411.891129899708</v>
      </c>
    </row>
    <row r="38" spans="1:5" ht="13.5" customHeight="1">
      <c r="A38" s="25">
        <v>41483</v>
      </c>
      <c r="B38" s="16" t="s">
        <v>18</v>
      </c>
      <c r="C38" s="9">
        <v>6389</v>
      </c>
      <c r="D38" s="17">
        <v>42.27642276422765</v>
      </c>
      <c r="E38" s="13">
        <f t="shared" si="0"/>
        <v>2701.0406504065045</v>
      </c>
    </row>
    <row r="39" spans="1:5" ht="13.5" customHeight="1">
      <c r="A39" s="25">
        <v>41503</v>
      </c>
      <c r="B39" s="16" t="s">
        <v>19</v>
      </c>
      <c r="C39" s="9">
        <v>13830</v>
      </c>
      <c r="D39" s="17">
        <v>53.29833597464342</v>
      </c>
      <c r="E39" s="13">
        <f t="shared" si="0"/>
        <v>7371.159865293185</v>
      </c>
    </row>
    <row r="40" spans="1:5" ht="13.5" customHeight="1">
      <c r="A40" s="25">
        <v>41518</v>
      </c>
      <c r="B40" s="16" t="s">
        <v>20</v>
      </c>
      <c r="C40" s="9">
        <v>5606</v>
      </c>
      <c r="D40" s="17">
        <v>38.44070419810408</v>
      </c>
      <c r="E40" s="13">
        <f t="shared" si="0"/>
        <v>2154.9858773457145</v>
      </c>
    </row>
    <row r="41" spans="1:5" ht="13.5" customHeight="1">
      <c r="A41" s="25">
        <v>41524</v>
      </c>
      <c r="B41" s="16" t="s">
        <v>21</v>
      </c>
      <c r="C41" s="9">
        <v>33253</v>
      </c>
      <c r="D41" s="17">
        <v>30.216836041180784</v>
      </c>
      <c r="E41" s="13">
        <f t="shared" si="0"/>
        <v>10048.004488773846</v>
      </c>
    </row>
    <row r="42" spans="1:5" ht="13.5" customHeight="1">
      <c r="A42" s="25">
        <v>41530</v>
      </c>
      <c r="B42" s="16" t="s">
        <v>22</v>
      </c>
      <c r="C42" s="9">
        <v>11690</v>
      </c>
      <c r="D42" s="17">
        <v>44.97467861316712</v>
      </c>
      <c r="E42" s="13">
        <f t="shared" si="0"/>
        <v>5257.539929879236</v>
      </c>
    </row>
    <row r="43" spans="1:5" ht="13.5" customHeight="1">
      <c r="A43" s="25">
        <v>41551</v>
      </c>
      <c r="B43" s="16" t="s">
        <v>23</v>
      </c>
      <c r="C43" s="9">
        <v>128263</v>
      </c>
      <c r="D43" s="17">
        <v>37.08127014465886</v>
      </c>
      <c r="E43" s="13">
        <f t="shared" si="0"/>
        <v>47561.54952564379</v>
      </c>
    </row>
    <row r="44" spans="1:5" ht="13.5" customHeight="1">
      <c r="A44" s="25">
        <v>41615</v>
      </c>
      <c r="B44" s="16" t="s">
        <v>24</v>
      </c>
      <c r="C44" s="9">
        <v>18994</v>
      </c>
      <c r="D44" s="17">
        <v>32.322259579295526</v>
      </c>
      <c r="E44" s="13">
        <f t="shared" si="0"/>
        <v>6139.289984491392</v>
      </c>
    </row>
    <row r="45" spans="1:5" ht="13.5" customHeight="1">
      <c r="A45" s="25">
        <v>41660</v>
      </c>
      <c r="B45" s="16" t="s">
        <v>25</v>
      </c>
      <c r="C45" s="9">
        <v>11581</v>
      </c>
      <c r="D45" s="17">
        <v>49.438860154191474</v>
      </c>
      <c r="E45" s="13">
        <f t="shared" si="0"/>
        <v>5725.5143944569145</v>
      </c>
    </row>
    <row r="46" spans="1:5" ht="13.5" customHeight="1">
      <c r="A46" s="25">
        <v>41668</v>
      </c>
      <c r="B46" s="16" t="s">
        <v>26</v>
      </c>
      <c r="C46" s="9">
        <v>33202</v>
      </c>
      <c r="D46" s="17">
        <v>42.489522352161295</v>
      </c>
      <c r="E46" s="13">
        <f t="shared" si="0"/>
        <v>14107.371211364592</v>
      </c>
    </row>
    <row r="47" spans="1:5" ht="13.5" customHeight="1">
      <c r="A47" s="25">
        <v>41676</v>
      </c>
      <c r="B47" s="16" t="s">
        <v>27</v>
      </c>
      <c r="C47" s="9">
        <v>11450</v>
      </c>
      <c r="D47" s="17">
        <v>42.015153006002166</v>
      </c>
      <c r="E47" s="13">
        <f t="shared" si="0"/>
        <v>4810.735019187248</v>
      </c>
    </row>
    <row r="48" spans="1:5" ht="13.5" customHeight="1">
      <c r="A48" s="25">
        <v>41770</v>
      </c>
      <c r="B48" s="16" t="s">
        <v>28</v>
      </c>
      <c r="C48" s="9">
        <v>19494</v>
      </c>
      <c r="D48" s="17">
        <v>45.68506874870448</v>
      </c>
      <c r="E48" s="13">
        <f t="shared" si="0"/>
        <v>8905.847301872453</v>
      </c>
    </row>
    <row r="49" spans="1:5" ht="13.5" customHeight="1">
      <c r="A49" s="25">
        <v>41791</v>
      </c>
      <c r="B49" s="16" t="s">
        <v>29</v>
      </c>
      <c r="C49" s="9">
        <v>17763</v>
      </c>
      <c r="D49" s="17">
        <v>40.84790539690527</v>
      </c>
      <c r="E49" s="13">
        <f t="shared" si="0"/>
        <v>7255.813435652282</v>
      </c>
    </row>
    <row r="50" spans="1:5" ht="13.5" customHeight="1">
      <c r="A50" s="25">
        <v>41799</v>
      </c>
      <c r="B50" s="16" t="s">
        <v>30</v>
      </c>
      <c r="C50" s="9">
        <v>14273</v>
      </c>
      <c r="D50" s="17">
        <v>53.44817296183491</v>
      </c>
      <c r="E50" s="13">
        <f t="shared" si="0"/>
        <v>7628.657726842697</v>
      </c>
    </row>
    <row r="51" spans="1:5" ht="13.5" customHeight="1">
      <c r="A51" s="25">
        <v>41801</v>
      </c>
      <c r="B51" s="16" t="s">
        <v>31</v>
      </c>
      <c r="C51" s="9">
        <v>8787</v>
      </c>
      <c r="D51" s="17">
        <v>34.449269289103555</v>
      </c>
      <c r="E51" s="13">
        <f t="shared" si="0"/>
        <v>3027.0572924335297</v>
      </c>
    </row>
    <row r="52" spans="1:5" ht="13.5" customHeight="1">
      <c r="A52" s="25">
        <v>41797</v>
      </c>
      <c r="B52" s="16" t="s">
        <v>32</v>
      </c>
      <c r="C52" s="9">
        <v>9280</v>
      </c>
      <c r="D52" s="17">
        <v>29.531267733514927</v>
      </c>
      <c r="E52" s="13">
        <f t="shared" si="0"/>
        <v>2740.501645670185</v>
      </c>
    </row>
    <row r="53" spans="1:5" ht="13.5" customHeight="1">
      <c r="A53" s="25">
        <v>41807</v>
      </c>
      <c r="B53" s="16" t="s">
        <v>33</v>
      </c>
      <c r="C53" s="9">
        <v>20350</v>
      </c>
      <c r="D53" s="17">
        <v>31.453885205266825</v>
      </c>
      <c r="E53" s="13">
        <f t="shared" si="0"/>
        <v>6400.865639271799</v>
      </c>
    </row>
    <row r="54" spans="1:5" ht="13.5" customHeight="1">
      <c r="A54" s="25">
        <v>41872</v>
      </c>
      <c r="B54" s="16" t="s">
        <v>34</v>
      </c>
      <c r="C54" s="9">
        <v>7315</v>
      </c>
      <c r="D54" s="17">
        <v>39.99726327312534</v>
      </c>
      <c r="E54" s="13">
        <f t="shared" si="0"/>
        <v>2925.799808429119</v>
      </c>
    </row>
    <row r="55" spans="1:5" ht="13.5" customHeight="1">
      <c r="A55" s="25">
        <v>41885</v>
      </c>
      <c r="B55" s="16" t="s">
        <v>35</v>
      </c>
      <c r="C55" s="9">
        <v>9064</v>
      </c>
      <c r="D55" s="17">
        <v>21.84358685609902</v>
      </c>
      <c r="E55" s="13">
        <f t="shared" si="0"/>
        <v>1979.902712636815</v>
      </c>
    </row>
    <row r="56" spans="1:5" ht="6" customHeight="1" thickBot="1">
      <c r="A56" s="24"/>
      <c r="B56" s="20"/>
      <c r="C56" s="19"/>
      <c r="D56" s="20"/>
      <c r="E56" s="14"/>
    </row>
    <row r="57" ht="7.5" customHeight="1" thickBot="1"/>
    <row r="58" spans="1:3" ht="17.25" customHeight="1">
      <c r="A58" s="31" t="s">
        <v>36</v>
      </c>
      <c r="B58" s="32"/>
      <c r="C58" s="33"/>
    </row>
    <row r="59" spans="1:3" ht="17.25" customHeight="1" thickBot="1">
      <c r="A59" s="34" t="s">
        <v>48</v>
      </c>
      <c r="B59" s="35"/>
      <c r="C59" s="36"/>
    </row>
  </sheetData>
  <sheetProtection/>
  <mergeCells count="7">
    <mergeCell ref="A14:E14"/>
    <mergeCell ref="A58:C58"/>
    <mergeCell ref="A59:C59"/>
    <mergeCell ref="A8:E8"/>
    <mergeCell ref="A9:E9"/>
    <mergeCell ref="A10:E10"/>
    <mergeCell ref="A12:E12"/>
  </mergeCells>
  <printOptions horizontalCentered="1"/>
  <pageMargins left="0.7086614173228347" right="0.7086614173228347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2016-05-17T15:30:01Z</cp:lastPrinted>
  <dcterms:created xsi:type="dcterms:W3CDTF">2003-06-17T14:40:50Z</dcterms:created>
  <dcterms:modified xsi:type="dcterms:W3CDTF">2018-05-24T21:06:52Z</dcterms:modified>
  <cp:category/>
  <cp:version/>
  <cp:contentType/>
  <cp:contentStatus/>
</cp:coreProperties>
</file>