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0"/>
  </bookViews>
  <sheets>
    <sheet name="7" sheetId="1" r:id="rId1"/>
  </sheet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<sst xmlns="http://schemas.openxmlformats.org/spreadsheetml/2006/main" count="29" uniqueCount="24">
  <si>
    <t>LICORES EXTRANJEROS</t>
  </si>
  <si>
    <t>VINOS EXTRANJEROS</t>
  </si>
  <si>
    <t>TOTAL</t>
  </si>
  <si>
    <t xml:space="preserve"> M E S E S </t>
  </si>
  <si>
    <t>No. DE BOTELLAS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</si>
  <si>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</si>
  <si>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</si>
  <si>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</si>
  <si>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</si>
  <si>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</si>
  <si>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</si>
  <si>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</si>
  <si>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</si>
  <si>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</si>
  <si>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</si>
  <si>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</si>
  <si>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</si>
  <si>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 EL DEPARTAMENTO</t>
  </si>
  <si>
    <t>FUENTE: Secretaría de Hacienda Departamental.</t>
  </si>
  <si>
    <t>DE 750 c.c.</t>
  </si>
  <si>
    <t>CONSUMO DE LICORES Y VINOS EXTRANJEROS, NUMERO DE BOTELLAS Y MESES</t>
  </si>
  <si>
    <t>SISTEMA DE INFORMACION REGIONAL "SIR"</t>
  </si>
  <si>
    <t>GOBERNACION DEL HUILA</t>
  </si>
  <si>
    <t>DEPARTAMENTO ADMINISTRATIVO DE PLANEACION</t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</si>
</sst>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C$&quot;#,##0_);\(&quot;C$&quot;#,##0\)"/>
    <numFmt numFmtId="179" formatCode="&quot;C$&quot;#,##0_);[Red]\(&quot;C$&quot;#,##0\)"/>
    <numFmt numFmtId="180" formatCode="&quot;C$&quot;#,##0.00_);\(&quot;C$&quot;#,##0.00\)"/>
    <numFmt numFmtId="181" formatCode="&quot;C$&quot;#,##0.00_);[Red]\(&quot;C$&quot;#,##0.00\)"/>
    <numFmt numFmtId="182" formatCode="_(&quot;C$&quot;* #,##0_);_(&quot;C$&quot;* \(#,##0\);_(&quot;C$&quot;* &quot;-&quot;_);_(@_)"/>
    <numFmt numFmtId="183" formatCode="_(&quot;C$&quot;* #,##0.00_);_(&quot;C$&quot;* \(#,##0.00\);_(&quot;C$&quot;* &quot;-&quot;??_);_(@_)"/>
    <numFmt numFmtId="184" formatCode="#,##0.0_);\(#,##0.0\)"/>
    <numFmt numFmtId="185" formatCode="0.0"/>
    <numFmt numFmtId="186" formatCode="_(* #,##0.0_);_(* \(#,##0.0\);_(* &quot;-&quot;??_);_(@_)"/>
    <numFmt numFmtId="187" formatCode="_(* #,##0.000_);_(* \(#,##0.000\);_(* &quot;-&quot;??_);_(@_)"/>
    <numFmt numFmtId="188" formatCode="[$-240A]dddd\,\ dd&quot; de &quot;mmmm&quot; de &quot;yyyy"/>
    <numFmt numFmtId="189" formatCode="[$-240A]hh:mm:ss\ AM/PM"/>
    <numFmt numFmtId="190" formatCode="_(* #,##0.000_);_(* \(#,##0.000\);_(* &quot;-&quot;???_);_(@_)"/>
    <numFmt numFmtId="191" formatCode="_(* #,##0_);_(* \(#,##0\);_(* &quot;-&quot;??_);_(@_)"/>
  </numFmts>
  <fonts count="38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CC6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7">
    <xf numFmtId="37" fontId="0" fillId="0" borderId="0" xfId="0" applyAlignment="1">
      <alignment/>
    </xf>
    <xf numFmtId="37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37" fontId="1" fillId="0" borderId="0" xfId="0" applyFont="1" applyAlignment="1">
      <alignment horizontal="centerContinuous"/>
    </xf>
    <xf numFmtId="37" fontId="1" fillId="0" borderId="10" xfId="0" applyFont="1" applyBorder="1" applyAlignment="1">
      <alignment/>
    </xf>
    <xf numFmtId="37" fontId="1" fillId="0" borderId="11" xfId="0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11" xfId="0" applyFont="1" applyBorder="1" applyAlignment="1" applyProtection="1">
      <alignment horizontal="left"/>
      <protection/>
    </xf>
    <xf numFmtId="37" fontId="4" fillId="0" borderId="12" xfId="0" applyFont="1" applyBorder="1" applyAlignment="1">
      <alignment/>
    </xf>
    <xf numFmtId="37" fontId="1" fillId="0" borderId="13" xfId="0" applyFont="1" applyBorder="1" applyAlignment="1">
      <alignment/>
    </xf>
    <xf numFmtId="37" fontId="4" fillId="0" borderId="14" xfId="0" applyNumberFormat="1" applyFont="1" applyBorder="1" applyAlignment="1" applyProtection="1">
      <alignment/>
      <protection/>
    </xf>
    <xf numFmtId="37" fontId="1" fillId="33" borderId="11" xfId="0" applyFont="1" applyFill="1" applyBorder="1" applyAlignment="1" applyProtection="1">
      <alignment horizontal="left"/>
      <protection/>
    </xf>
    <xf numFmtId="37" fontId="1" fillId="33" borderId="10" xfId="0" applyNumberFormat="1" applyFont="1" applyFill="1" applyBorder="1" applyAlignment="1" applyProtection="1">
      <alignment/>
      <protection/>
    </xf>
    <xf numFmtId="37" fontId="4" fillId="0" borderId="10" xfId="0" applyNumberFormat="1" applyFont="1" applyBorder="1" applyAlignment="1" applyProtection="1">
      <alignment/>
      <protection/>
    </xf>
    <xf numFmtId="37" fontId="4" fillId="0" borderId="15" xfId="0" applyNumberFormat="1" applyFont="1" applyBorder="1" applyAlignment="1" applyProtection="1">
      <alignment/>
      <protection/>
    </xf>
    <xf numFmtId="191" fontId="1" fillId="33" borderId="13" xfId="47" applyNumberFormat="1" applyFont="1" applyFill="1" applyBorder="1" applyAlignment="1" applyProtection="1">
      <alignment/>
      <protection/>
    </xf>
    <xf numFmtId="191" fontId="4" fillId="0" borderId="13" xfId="47" applyNumberFormat="1" applyFont="1" applyBorder="1" applyAlignment="1" applyProtection="1">
      <alignment/>
      <protection/>
    </xf>
    <xf numFmtId="37" fontId="1" fillId="34" borderId="16" xfId="0" applyFont="1" applyFill="1" applyBorder="1" applyAlignment="1" applyProtection="1">
      <alignment horizontal="left" vertical="center"/>
      <protection/>
    </xf>
    <xf numFmtId="37" fontId="4" fillId="34" borderId="17" xfId="0" applyFont="1" applyFill="1" applyBorder="1" applyAlignment="1">
      <alignment/>
    </xf>
    <xf numFmtId="37" fontId="4" fillId="34" borderId="18" xfId="0" applyFont="1" applyFill="1" applyBorder="1" applyAlignment="1">
      <alignment/>
    </xf>
    <xf numFmtId="37" fontId="1" fillId="34" borderId="17" xfId="0" applyFont="1" applyFill="1" applyBorder="1" applyAlignment="1">
      <alignment horizontal="centerContinuous"/>
    </xf>
    <xf numFmtId="37" fontId="1" fillId="34" borderId="18" xfId="0" applyFont="1" applyFill="1" applyBorder="1" applyAlignment="1">
      <alignment horizontal="centerContinuous"/>
    </xf>
    <xf numFmtId="37" fontId="1" fillId="34" borderId="19" xfId="0" applyFont="1" applyFill="1" applyBorder="1" applyAlignment="1">
      <alignment/>
    </xf>
    <xf numFmtId="37" fontId="1" fillId="34" borderId="20" xfId="0" applyFont="1" applyFill="1" applyBorder="1" applyAlignment="1" applyProtection="1">
      <alignment horizontal="center"/>
      <protection/>
    </xf>
    <xf numFmtId="37" fontId="1" fillId="34" borderId="21" xfId="0" applyFont="1" applyFill="1" applyBorder="1" applyAlignment="1" applyProtection="1">
      <alignment horizontal="center"/>
      <protection/>
    </xf>
    <xf numFmtId="37" fontId="1" fillId="34" borderId="11" xfId="0" applyFont="1" applyFill="1" applyBorder="1" applyAlignment="1" applyProtection="1">
      <alignment horizontal="centerContinuous"/>
      <protection/>
    </xf>
    <xf numFmtId="37" fontId="1" fillId="34" borderId="13" xfId="0" applyFont="1" applyFill="1" applyBorder="1" applyAlignment="1">
      <alignment horizontal="center"/>
    </xf>
    <xf numFmtId="37" fontId="1" fillId="34" borderId="10" xfId="0" applyFont="1" applyFill="1" applyBorder="1" applyAlignment="1">
      <alignment horizontal="center"/>
    </xf>
    <xf numFmtId="37" fontId="1" fillId="34" borderId="22" xfId="0" applyFont="1" applyFill="1" applyBorder="1" applyAlignment="1">
      <alignment/>
    </xf>
    <xf numFmtId="37" fontId="1" fillId="34" borderId="23" xfId="0" applyFont="1" applyFill="1" applyBorder="1" applyAlignment="1" applyProtection="1">
      <alignment horizontal="center"/>
      <protection/>
    </xf>
    <xf numFmtId="37" fontId="1" fillId="34" borderId="24" xfId="0" applyFont="1" applyFill="1" applyBorder="1" applyAlignment="1" applyProtection="1">
      <alignment horizontal="center"/>
      <protection/>
    </xf>
    <xf numFmtId="37" fontId="1" fillId="35" borderId="25" xfId="0" applyFont="1" applyFill="1" applyBorder="1" applyAlignment="1">
      <alignment horizontal="center"/>
    </xf>
    <xf numFmtId="37" fontId="1" fillId="35" borderId="26" xfId="0" applyFont="1" applyFill="1" applyBorder="1" applyAlignment="1">
      <alignment horizontal="center"/>
    </xf>
    <xf numFmtId="37" fontId="1" fillId="35" borderId="21" xfId="0" applyFont="1" applyFill="1" applyBorder="1" applyAlignment="1">
      <alignment horizontal="center"/>
    </xf>
    <xf numFmtId="37" fontId="1" fillId="35" borderId="27" xfId="0" applyFont="1" applyFill="1" applyBorder="1" applyAlignment="1">
      <alignment horizontal="center"/>
    </xf>
    <xf numFmtId="37" fontId="1" fillId="35" borderId="0" xfId="0" applyFont="1" applyFill="1" applyBorder="1" applyAlignment="1">
      <alignment horizontal="center"/>
    </xf>
    <xf numFmtId="37" fontId="1" fillId="35" borderId="10" xfId="0" applyFont="1" applyFill="1" applyBorder="1" applyAlignment="1">
      <alignment horizontal="center"/>
    </xf>
    <xf numFmtId="37" fontId="1" fillId="35" borderId="28" xfId="0" applyFont="1" applyFill="1" applyBorder="1" applyAlignment="1">
      <alignment horizontal="center"/>
    </xf>
    <xf numFmtId="37" fontId="1" fillId="35" borderId="29" xfId="0" applyFont="1" applyFill="1" applyBorder="1" applyAlignment="1">
      <alignment horizontal="center"/>
    </xf>
    <xf numFmtId="37" fontId="1" fillId="35" borderId="15" xfId="0" applyFont="1" applyFill="1" applyBorder="1" applyAlignment="1">
      <alignment horizontal="center"/>
    </xf>
    <xf numFmtId="37" fontId="1" fillId="35" borderId="25" xfId="0" applyFont="1" applyFill="1" applyBorder="1" applyAlignment="1">
      <alignment horizontal="center" vertical="center"/>
    </xf>
    <xf numFmtId="37" fontId="1" fillId="35" borderId="26" xfId="0" applyFont="1" applyFill="1" applyBorder="1" applyAlignment="1">
      <alignment horizontal="center" vertical="center"/>
    </xf>
    <xf numFmtId="37" fontId="1" fillId="35" borderId="21" xfId="0" applyFont="1" applyFill="1" applyBorder="1" applyAlignment="1">
      <alignment horizontal="center" vertical="center"/>
    </xf>
    <xf numFmtId="37" fontId="1" fillId="35" borderId="28" xfId="0" applyFont="1" applyFill="1" applyBorder="1" applyAlignment="1">
      <alignment horizontal="center" vertical="center"/>
    </xf>
    <xf numFmtId="37" fontId="1" fillId="35" borderId="29" xfId="0" applyFont="1" applyFill="1" applyBorder="1" applyAlignment="1">
      <alignment horizontal="center" vertical="center"/>
    </xf>
    <xf numFmtId="37" fontId="1" fillId="35" borderId="15" xfId="0" applyFont="1" applyFill="1" applyBorder="1" applyAlignment="1">
      <alignment horizontal="center" vertical="center"/>
    </xf>
    <xf numFmtId="1" fontId="1" fillId="34" borderId="16" xfId="0" applyNumberFormat="1" applyFont="1" applyFill="1" applyBorder="1" applyAlignment="1" applyProtection="1">
      <alignment horizontal="centerContinuous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E36"/>
  <sheetViews>
    <sheetView showGridLines="0" tabSelected="1" zoomScalePageLayoutView="0" workbookViewId="0" topLeftCell="A1">
      <selection activeCell="C27" sqref="C27"/>
    </sheetView>
  </sheetViews>
  <sheetFormatPr defaultColWidth="9.625" defaultRowHeight="12.75"/>
  <cols>
    <col min="1" max="1" width="14.625" style="0" customWidth="1"/>
    <col min="2" max="2" width="23.00390625" style="0" customWidth="1"/>
    <col min="3" max="3" width="21.625" style="0" customWidth="1"/>
    <col min="4" max="4" width="20.25390625" style="0" customWidth="1"/>
    <col min="5" max="5" width="9.625" style="0" customWidth="1"/>
    <col min="6" max="6" width="1.625" style="0" customWidth="1"/>
    <col min="7" max="7" width="9.625" style="0" customWidth="1"/>
    <col min="8" max="8" width="1.625" style="0" customWidth="1"/>
    <col min="9" max="9" width="9.625" style="0" customWidth="1"/>
    <col min="10" max="10" width="1.625" style="0" customWidth="1"/>
    <col min="11" max="11" width="9.625" style="0" customWidth="1"/>
    <col min="12" max="12" width="1.625" style="0" customWidth="1"/>
    <col min="13" max="13" width="9.625" style="0" customWidth="1"/>
    <col min="14" max="14" width="1.625" style="0" customWidth="1"/>
    <col min="15" max="15" width="12.625" style="0" customWidth="1"/>
    <col min="16" max="16" width="1.625" style="0" customWidth="1"/>
    <col min="17" max="17" width="13.625" style="0" customWidth="1"/>
    <col min="18" max="18" width="1.625" style="0" customWidth="1"/>
    <col min="19" max="19" width="6.625" style="0" customWidth="1"/>
    <col min="20" max="20" width="1.625" style="0" customWidth="1"/>
    <col min="21" max="21" width="6.625" style="0" customWidth="1"/>
    <col min="22" max="22" width="1.625" style="0" customWidth="1"/>
    <col min="23" max="23" width="6.625" style="0" customWidth="1"/>
    <col min="24" max="24" width="1.625" style="0" customWidth="1"/>
    <col min="25" max="25" width="7.625" style="0" customWidth="1"/>
    <col min="26" max="27" width="1.625" style="0" customWidth="1"/>
    <col min="28" max="28" width="8.625" style="0" customWidth="1"/>
    <col min="29" max="29" width="1.625" style="0" customWidth="1"/>
    <col min="30" max="30" width="4.625" style="0" customWidth="1"/>
    <col min="31" max="31" width="1.625" style="0" customWidth="1"/>
    <col min="32" max="32" width="8.625" style="0" customWidth="1"/>
    <col min="33" max="33" width="1.625" style="0" customWidth="1"/>
    <col min="34" max="34" width="4.625" style="0" customWidth="1"/>
    <col min="35" max="35" width="1.625" style="0" customWidth="1"/>
    <col min="36" max="36" width="17.625" style="0" customWidth="1"/>
    <col min="37" max="37" width="1.625" style="0" customWidth="1"/>
    <col min="38" max="38" width="6.625" style="0" customWidth="1"/>
    <col min="39" max="39" width="1.625" style="0" customWidth="1"/>
    <col min="40" max="40" width="10.625" style="0" customWidth="1"/>
    <col min="41" max="41" width="1.625" style="0" customWidth="1"/>
    <col min="42" max="42" width="9.625" style="0" customWidth="1"/>
    <col min="43" max="43" width="1.625" style="0" customWidth="1"/>
    <col min="44" max="44" width="9.625" style="0" customWidth="1"/>
    <col min="45" max="45" width="1.625" style="0" customWidth="1"/>
    <col min="46" max="46" width="9.625" style="0" customWidth="1"/>
    <col min="47" max="47" width="1.625" style="0" customWidth="1"/>
    <col min="48" max="48" width="9.625" style="0" customWidth="1"/>
    <col min="49" max="49" width="1.625" style="0" customWidth="1"/>
  </cols>
  <sheetData>
    <row r="1" spans="1:4" ht="15.75" customHeight="1">
      <c r="A1" s="31" t="s">
        <v>21</v>
      </c>
      <c r="B1" s="32"/>
      <c r="C1" s="32"/>
      <c r="D1" s="33"/>
    </row>
    <row r="2" spans="1:4" ht="12.75">
      <c r="A2" s="34" t="s">
        <v>22</v>
      </c>
      <c r="B2" s="35"/>
      <c r="C2" s="35"/>
      <c r="D2" s="36"/>
    </row>
    <row r="3" spans="1:4" ht="13.5" thickBot="1">
      <c r="A3" s="37" t="s">
        <v>23</v>
      </c>
      <c r="B3" s="38"/>
      <c r="C3" s="38"/>
      <c r="D3" s="39"/>
    </row>
    <row r="4" ht="6" customHeight="1" thickBot="1"/>
    <row r="5" spans="1:5" ht="14.25" customHeight="1">
      <c r="A5" s="40" t="s">
        <v>20</v>
      </c>
      <c r="B5" s="41"/>
      <c r="C5" s="41"/>
      <c r="D5" s="42"/>
      <c r="E5" s="1"/>
    </row>
    <row r="6" spans="1:5" ht="15.75" customHeight="1" thickBot="1">
      <c r="A6" s="43" t="s">
        <v>17</v>
      </c>
      <c r="B6" s="44"/>
      <c r="C6" s="44"/>
      <c r="D6" s="45"/>
      <c r="E6" s="1"/>
    </row>
    <row r="7" spans="1:5" ht="9.75" customHeight="1" thickBot="1">
      <c r="A7" s="3"/>
      <c r="B7" s="3"/>
      <c r="C7" s="3"/>
      <c r="D7" s="3"/>
      <c r="E7" s="1"/>
    </row>
    <row r="8" spans="1:5" ht="22.5" customHeight="1" thickBot="1">
      <c r="A8" s="46">
        <v>2013</v>
      </c>
      <c r="B8" s="20"/>
      <c r="C8" s="20"/>
      <c r="D8" s="21"/>
      <c r="E8" s="1"/>
    </row>
    <row r="9" spans="1:5" ht="13.5" customHeight="1">
      <c r="A9" s="22"/>
      <c r="B9" s="23" t="s">
        <v>0</v>
      </c>
      <c r="C9" s="23" t="s">
        <v>1</v>
      </c>
      <c r="D9" s="24" t="s">
        <v>2</v>
      </c>
      <c r="E9" s="1"/>
    </row>
    <row r="10" spans="1:5" ht="13.5" customHeight="1">
      <c r="A10" s="25" t="s">
        <v>3</v>
      </c>
      <c r="B10" s="26" t="s">
        <v>4</v>
      </c>
      <c r="C10" s="26" t="s">
        <v>4</v>
      </c>
      <c r="D10" s="27" t="s">
        <v>4</v>
      </c>
      <c r="E10" s="1"/>
    </row>
    <row r="11" spans="1:5" ht="13.5" customHeight="1">
      <c r="A11" s="28"/>
      <c r="B11" s="29" t="s">
        <v>19</v>
      </c>
      <c r="C11" s="29" t="s">
        <v>19</v>
      </c>
      <c r="D11" s="30" t="s">
        <v>19</v>
      </c>
      <c r="E11" s="1"/>
    </row>
    <row r="12" spans="1:5" ht="2.25" customHeight="1">
      <c r="A12" s="5"/>
      <c r="B12" s="9"/>
      <c r="C12" s="9"/>
      <c r="D12" s="4"/>
      <c r="E12" s="1"/>
    </row>
    <row r="13" spans="1:5" ht="13.5" customHeight="1">
      <c r="A13" s="11" t="s">
        <v>2</v>
      </c>
      <c r="B13" s="15">
        <f>SUM(B15:B26)</f>
        <v>158049</v>
      </c>
      <c r="C13" s="15">
        <f>SUM(C15:C26)</f>
        <v>224717</v>
      </c>
      <c r="D13" s="12">
        <f>SUM(D15:D26)</f>
        <v>382766</v>
      </c>
      <c r="E13" s="1"/>
    </row>
    <row r="14" spans="1:5" ht="2.25" customHeight="1">
      <c r="A14" s="6"/>
      <c r="B14" s="16"/>
      <c r="C14" s="16"/>
      <c r="D14" s="13"/>
      <c r="E14" s="1"/>
    </row>
    <row r="15" spans="1:5" ht="13.5" customHeight="1">
      <c r="A15" s="7" t="s">
        <v>5</v>
      </c>
      <c r="B15" s="16">
        <v>7474</v>
      </c>
      <c r="C15" s="16">
        <v>41254</v>
      </c>
      <c r="D15" s="13">
        <f>SUM(B15+C15)</f>
        <v>48728</v>
      </c>
      <c r="E15" s="1"/>
    </row>
    <row r="16" spans="1:5" ht="13.5" customHeight="1">
      <c r="A16" s="7" t="s">
        <v>6</v>
      </c>
      <c r="B16" s="16">
        <v>3262</v>
      </c>
      <c r="C16" s="16">
        <v>12972</v>
      </c>
      <c r="D16" s="13">
        <f aca="true" t="shared" si="0" ref="D16:D26">SUM(B16+C16)</f>
        <v>16234</v>
      </c>
      <c r="E16" s="1"/>
    </row>
    <row r="17" spans="1:5" ht="13.5" customHeight="1">
      <c r="A17" s="7" t="s">
        <v>7</v>
      </c>
      <c r="B17" s="16">
        <v>6931</v>
      </c>
      <c r="C17" s="16">
        <v>20971</v>
      </c>
      <c r="D17" s="13">
        <f t="shared" si="0"/>
        <v>27902</v>
      </c>
      <c r="E17" s="1"/>
    </row>
    <row r="18" spans="1:5" ht="13.5" customHeight="1">
      <c r="A18" s="7" t="s">
        <v>8</v>
      </c>
      <c r="B18" s="16">
        <v>5017</v>
      </c>
      <c r="C18" s="16">
        <v>11615</v>
      </c>
      <c r="D18" s="13">
        <f t="shared" si="0"/>
        <v>16632</v>
      </c>
      <c r="E18" s="1"/>
    </row>
    <row r="19" spans="1:5" ht="13.5" customHeight="1">
      <c r="A19" s="7" t="s">
        <v>9</v>
      </c>
      <c r="B19" s="16">
        <v>9204</v>
      </c>
      <c r="C19" s="16">
        <v>8927</v>
      </c>
      <c r="D19" s="13">
        <f t="shared" si="0"/>
        <v>18131</v>
      </c>
      <c r="E19" s="1"/>
    </row>
    <row r="20" spans="1:5" ht="13.5" customHeight="1">
      <c r="A20" s="7" t="s">
        <v>10</v>
      </c>
      <c r="B20" s="16">
        <v>21915</v>
      </c>
      <c r="C20" s="16">
        <v>14746</v>
      </c>
      <c r="D20" s="13">
        <f t="shared" si="0"/>
        <v>36661</v>
      </c>
      <c r="E20" s="1"/>
    </row>
    <row r="21" spans="1:5" ht="13.5" customHeight="1">
      <c r="A21" s="7" t="s">
        <v>11</v>
      </c>
      <c r="B21" s="16">
        <v>23742</v>
      </c>
      <c r="C21" s="16">
        <v>19156</v>
      </c>
      <c r="D21" s="13">
        <f t="shared" si="0"/>
        <v>42898</v>
      </c>
      <c r="E21" s="1"/>
    </row>
    <row r="22" spans="1:5" ht="13.5" customHeight="1">
      <c r="A22" s="7" t="s">
        <v>12</v>
      </c>
      <c r="B22" s="16">
        <v>3722</v>
      </c>
      <c r="C22" s="16">
        <v>11787</v>
      </c>
      <c r="D22" s="13">
        <f t="shared" si="0"/>
        <v>15509</v>
      </c>
      <c r="E22" s="1"/>
    </row>
    <row r="23" spans="1:5" ht="13.5" customHeight="1">
      <c r="A23" s="7" t="s">
        <v>13</v>
      </c>
      <c r="B23" s="16">
        <v>7217</v>
      </c>
      <c r="C23" s="16">
        <v>14166</v>
      </c>
      <c r="D23" s="13">
        <f t="shared" si="0"/>
        <v>21383</v>
      </c>
      <c r="E23" s="1"/>
    </row>
    <row r="24" spans="1:5" ht="13.5" customHeight="1">
      <c r="A24" s="7" t="s">
        <v>14</v>
      </c>
      <c r="B24" s="16">
        <v>4953</v>
      </c>
      <c r="C24" s="16">
        <v>8769</v>
      </c>
      <c r="D24" s="13">
        <f t="shared" si="0"/>
        <v>13722</v>
      </c>
      <c r="E24" s="1"/>
    </row>
    <row r="25" spans="1:5" ht="13.5" customHeight="1">
      <c r="A25" s="7" t="s">
        <v>15</v>
      </c>
      <c r="B25" s="16">
        <v>21687</v>
      </c>
      <c r="C25" s="16">
        <v>30479</v>
      </c>
      <c r="D25" s="13">
        <f t="shared" si="0"/>
        <v>52166</v>
      </c>
      <c r="E25" s="1"/>
    </row>
    <row r="26" spans="1:5" ht="13.5" customHeight="1">
      <c r="A26" s="7" t="s">
        <v>16</v>
      </c>
      <c r="B26" s="16">
        <v>42925</v>
      </c>
      <c r="C26" s="16">
        <v>29875</v>
      </c>
      <c r="D26" s="13">
        <f t="shared" si="0"/>
        <v>72800</v>
      </c>
      <c r="E26" s="1"/>
    </row>
    <row r="27" spans="1:5" ht="2.25" customHeight="1" thickBot="1">
      <c r="A27" s="8"/>
      <c r="B27" s="10"/>
      <c r="C27" s="10"/>
      <c r="D27" s="14"/>
      <c r="E27" s="1"/>
    </row>
    <row r="28" spans="1:5" ht="11.25" customHeight="1" thickBot="1">
      <c r="A28" s="1"/>
      <c r="B28" s="1"/>
      <c r="C28" s="1"/>
      <c r="D28" s="2"/>
      <c r="E28" s="1"/>
    </row>
    <row r="29" spans="1:5" ht="18" customHeight="1" thickBot="1">
      <c r="A29" s="17" t="s">
        <v>18</v>
      </c>
      <c r="B29" s="18"/>
      <c r="C29" s="19"/>
      <c r="D29" s="1"/>
      <c r="E29" s="1"/>
    </row>
    <row r="30" spans="1:5" ht="13.5" customHeight="1">
      <c r="A30" s="1"/>
      <c r="B30" s="1"/>
      <c r="C30" s="1"/>
      <c r="D30" s="1"/>
      <c r="E30" s="1"/>
    </row>
    <row r="31" spans="1:5" ht="13.5" customHeight="1">
      <c r="A31" s="1"/>
      <c r="B31" s="1"/>
      <c r="C31" s="1"/>
      <c r="D31" s="1"/>
      <c r="E31" s="1"/>
    </row>
    <row r="32" spans="1:5" ht="13.5" customHeight="1">
      <c r="A32" s="1"/>
      <c r="B32" s="1"/>
      <c r="C32" s="1"/>
      <c r="D32" s="1"/>
      <c r="E32" s="1"/>
    </row>
    <row r="33" spans="1:5" ht="13.5" customHeight="1">
      <c r="A33" s="1"/>
      <c r="B33" s="1"/>
      <c r="C33" s="1"/>
      <c r="D33" s="1"/>
      <c r="E33" s="1"/>
    </row>
    <row r="34" spans="1:5" ht="13.5" customHeight="1">
      <c r="A34" s="1"/>
      <c r="B34" s="1"/>
      <c r="C34" s="1"/>
      <c r="D34" s="1"/>
      <c r="E34" s="1"/>
    </row>
    <row r="35" spans="1:5" ht="13.5" customHeight="1">
      <c r="A35" s="1"/>
      <c r="B35" s="1"/>
      <c r="C35" s="1"/>
      <c r="D35" s="1"/>
      <c r="E35" s="1"/>
    </row>
    <row r="36" spans="1:5" ht="13.5" customHeight="1">
      <c r="A36" s="1"/>
      <c r="B36" s="1"/>
      <c r="C36" s="1"/>
      <c r="D36" s="1"/>
      <c r="E36" s="1"/>
    </row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</sheetData>
  <sheetProtection/>
  <mergeCells count="5">
    <mergeCell ref="A1:D1"/>
    <mergeCell ref="A2:D2"/>
    <mergeCell ref="A3:D3"/>
    <mergeCell ref="A5:D5"/>
    <mergeCell ref="A6:D6"/>
  </mergeCells>
  <printOptions horizontalCentered="1"/>
  <pageMargins left="0.7874015748031497" right="0.8267716535433072" top="0.984251968503937" bottom="1.1811023622047245" header="0.5905511811023623" footer="0.7874015748031497"/>
  <pageSetup horizontalDpi="180" verticalDpi="1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2015-05-29T15:08:56Z</cp:lastPrinted>
  <dcterms:modified xsi:type="dcterms:W3CDTF">2015-06-01T15:51:22Z</dcterms:modified>
  <cp:category/>
  <cp:version/>
  <cp:contentType/>
  <cp:contentStatus/>
</cp:coreProperties>
</file>