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<sst xmlns="http://schemas.openxmlformats.org/spreadsheetml/2006/main" count="25" uniqueCount="24">
  <si>
    <t>LICORES EXTRANJEROS</t>
  </si>
  <si>
    <t>VINOS EXTRANJEROS</t>
  </si>
  <si>
    <t>TOTAL</t>
  </si>
  <si>
    <t xml:space="preserve"> M E S E 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</si>
  <si>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</si>
  <si>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</si>
  <si>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</si>
  <si>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</si>
  <si>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</si>
  <si>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</si>
  <si>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</si>
  <si>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</si>
  <si>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</si>
  <si>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</si>
  <si>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</si>
  <si>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</si>
  <si>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EL DEPARTAMENTO</t>
  </si>
  <si>
    <t>CONSUMO DE LICORES Y VINOS EXTRANJEROS, NUMERO DE BOTELLAS Y MESES</t>
  </si>
  <si>
    <t>SISTEMA DE INFORMACION REGIONAL "SIR"</t>
  </si>
  <si>
    <t>GOBERNACION DEL HUILA</t>
  </si>
  <si>
    <t>DEPARTAMENTO ADMINISTRATIVO DE PLANEACION</t>
  </si>
  <si>
    <t>BOTELLAS DE 750 C.C.</t>
  </si>
  <si>
    <t xml:space="preserve">            (Unidades)</t>
  </si>
  <si>
    <t>FUENTE: Secretaría de Hacienda Departamental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</si>
</sst>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#,##0.0_);\(#,##0.0\)"/>
    <numFmt numFmtId="185" formatCode="0.0"/>
    <numFmt numFmtId="186" formatCode="_(* #,##0.0_);_(* \(#,##0.0\);_(* &quot;-&quot;??_);_(@_)"/>
    <numFmt numFmtId="187" formatCode="_(* #,##0.000_);_(* \(#,##0.000\);_(* &quot;-&quot;??_);_(@_)"/>
    <numFmt numFmtId="188" formatCode="[$-240A]dddd\,\ dd&quot; de &quot;mmmm&quot; de &quot;yyyy"/>
    <numFmt numFmtId="189" formatCode="[$-240A]hh:mm:ss\ AM/PM"/>
    <numFmt numFmtId="190" formatCode="_(* #,##0.000_);_(* \(#,##0.000\);_(* &quot;-&quot;???_);_(@_)"/>
    <numFmt numFmtId="191" formatCode="_(* #,##0_);_(* \(#,##0\);_(* &quot;-&quot;??_);_(@_)"/>
    <numFmt numFmtId="192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1" fillId="33" borderId="11" xfId="0" applyFont="1" applyFill="1" applyBorder="1" applyAlignment="1" applyProtection="1">
      <alignment horizontal="left"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91" fontId="1" fillId="33" borderId="13" xfId="47" applyNumberFormat="1" applyFont="1" applyFill="1" applyBorder="1" applyAlignment="1" applyProtection="1">
      <alignment/>
      <protection/>
    </xf>
    <xf numFmtId="191" fontId="4" fillId="0" borderId="13" xfId="47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37" fontId="1" fillId="34" borderId="1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192" fontId="1" fillId="34" borderId="21" xfId="0" applyNumberFormat="1" applyFont="1" applyFill="1" applyBorder="1" applyAlignment="1">
      <alignment horizontal="center" vertical="center" wrapText="1"/>
    </xf>
    <xf numFmtId="192" fontId="1" fillId="34" borderId="22" xfId="0" applyNumberFormat="1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192" fontId="1" fillId="34" borderId="24" xfId="0" applyNumberFormat="1" applyFont="1" applyFill="1" applyBorder="1" applyAlignment="1">
      <alignment horizontal="center" vertical="center" wrapText="1"/>
    </xf>
    <xf numFmtId="37" fontId="21" fillId="35" borderId="21" xfId="0" applyFont="1" applyFill="1" applyBorder="1" applyAlignment="1">
      <alignment horizontal="center" vertical="center" wrapText="1"/>
    </xf>
    <xf numFmtId="37" fontId="21" fillId="35" borderId="22" xfId="0" applyFont="1" applyFill="1" applyBorder="1" applyAlignment="1">
      <alignment horizontal="center" vertical="center" wrapText="1"/>
    </xf>
    <xf numFmtId="37" fontId="21" fillId="35" borderId="24" xfId="0" applyFont="1" applyFill="1" applyBorder="1" applyAlignment="1">
      <alignment horizontal="center" vertical="center" wrapText="1"/>
    </xf>
    <xf numFmtId="37" fontId="21" fillId="35" borderId="25" xfId="0" applyFont="1" applyFill="1" applyBorder="1" applyAlignment="1">
      <alignment horizontal="center" vertical="center" wrapText="1"/>
    </xf>
    <xf numFmtId="37" fontId="21" fillId="35" borderId="26" xfId="0" applyFont="1" applyFill="1" applyBorder="1" applyAlignment="1">
      <alignment horizontal="center" vertical="center" wrapText="1"/>
    </xf>
    <xf numFmtId="37" fontId="21" fillId="35" borderId="27" xfId="0" applyFont="1" applyFill="1" applyBorder="1" applyAlignment="1">
      <alignment horizontal="center" vertical="center" wrapText="1"/>
    </xf>
    <xf numFmtId="37" fontId="21" fillId="35" borderId="21" xfId="0" applyFont="1" applyFill="1" applyBorder="1" applyAlignment="1">
      <alignment horizontal="left" vertical="center" wrapText="1"/>
    </xf>
    <xf numFmtId="37" fontId="21" fillId="35" borderId="2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476250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E45"/>
  <sheetViews>
    <sheetView showGridLines="0" tabSelected="1" zoomScalePageLayoutView="0" workbookViewId="0" topLeftCell="A1">
      <selection activeCell="B24" sqref="B24:C35"/>
    </sheetView>
  </sheetViews>
  <sheetFormatPr defaultColWidth="9.625" defaultRowHeight="12.75"/>
  <cols>
    <col min="1" max="1" width="14.625" style="0" customWidth="1"/>
    <col min="2" max="2" width="23.00390625" style="0" customWidth="1"/>
    <col min="3" max="3" width="21.625" style="0" customWidth="1"/>
    <col min="4" max="4" width="20.25390625" style="0" customWidth="1"/>
    <col min="5" max="5" width="9.625" style="0" customWidth="1"/>
    <col min="6" max="6" width="1.625" style="0" customWidth="1"/>
    <col min="7" max="7" width="9.625" style="0" customWidth="1"/>
    <col min="8" max="8" width="1.625" style="0" customWidth="1"/>
    <col min="9" max="9" width="9.625" style="0" customWidth="1"/>
    <col min="10" max="10" width="1.625" style="0" customWidth="1"/>
    <col min="11" max="11" width="9.625" style="0" customWidth="1"/>
    <col min="12" max="12" width="1.625" style="0" customWidth="1"/>
    <col min="13" max="13" width="9.625" style="0" customWidth="1"/>
    <col min="14" max="14" width="1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4" ht="21.75" customHeight="1">
      <c r="A8" s="21" t="s">
        <v>18</v>
      </c>
      <c r="B8" s="22"/>
      <c r="C8" s="22"/>
      <c r="D8" s="29"/>
    </row>
    <row r="9" spans="1:4" ht="12.75">
      <c r="A9" s="23" t="s">
        <v>19</v>
      </c>
      <c r="B9" s="24"/>
      <c r="C9" s="24"/>
      <c r="D9" s="30"/>
    </row>
    <row r="10" spans="1:4" ht="13.5" thickBot="1">
      <c r="A10" s="25" t="s">
        <v>20</v>
      </c>
      <c r="B10" s="26"/>
      <c r="C10" s="26"/>
      <c r="D10" s="31"/>
    </row>
    <row r="11" ht="6" customHeight="1" thickBot="1"/>
    <row r="12" spans="1:5" ht="17.25" customHeight="1">
      <c r="A12" s="21" t="s">
        <v>17</v>
      </c>
      <c r="B12" s="22"/>
      <c r="C12" s="22"/>
      <c r="D12" s="29"/>
      <c r="E12" s="1"/>
    </row>
    <row r="13" spans="1:5" ht="15.75" customHeight="1" thickBot="1">
      <c r="A13" s="25" t="s">
        <v>16</v>
      </c>
      <c r="B13" s="26"/>
      <c r="C13" s="26"/>
      <c r="D13" s="31"/>
      <c r="E13" s="1"/>
    </row>
    <row r="14" spans="1:5" ht="6.75" customHeight="1" thickBot="1">
      <c r="A14" s="3"/>
      <c r="B14" s="3"/>
      <c r="C14" s="3"/>
      <c r="D14" s="3"/>
      <c r="E14" s="1"/>
    </row>
    <row r="15" spans="1:5" ht="22.5" customHeight="1" thickBot="1">
      <c r="A15" s="27">
        <v>2015</v>
      </c>
      <c r="B15" s="28"/>
      <c r="C15" s="28"/>
      <c r="D15" s="32"/>
      <c r="E15" s="1"/>
    </row>
    <row r="16" spans="1:5" s="19" customFormat="1" ht="22.5" customHeight="1" thickBot="1">
      <c r="A16" s="17"/>
      <c r="B16" s="17"/>
      <c r="C16" s="17"/>
      <c r="D16" s="20" t="s">
        <v>22</v>
      </c>
      <c r="E16" s="18"/>
    </row>
    <row r="17" spans="1:5" ht="22.5" customHeight="1" thickBot="1">
      <c r="A17" s="37" t="s">
        <v>3</v>
      </c>
      <c r="B17" s="33" t="s">
        <v>21</v>
      </c>
      <c r="C17" s="34"/>
      <c r="D17" s="35"/>
      <c r="E17" s="1"/>
    </row>
    <row r="18" spans="1:5" ht="13.5" customHeight="1">
      <c r="A18" s="38"/>
      <c r="B18" s="37" t="s">
        <v>0</v>
      </c>
      <c r="C18" s="37" t="s">
        <v>1</v>
      </c>
      <c r="D18" s="37" t="s">
        <v>2</v>
      </c>
      <c r="E18" s="1"/>
    </row>
    <row r="19" spans="1:5" ht="13.5" customHeight="1">
      <c r="A19" s="38"/>
      <c r="B19" s="38"/>
      <c r="C19" s="38"/>
      <c r="D19" s="38"/>
      <c r="E19" s="1"/>
    </row>
    <row r="20" spans="1:5" ht="13.5" customHeight="1" thickBot="1">
      <c r="A20" s="36"/>
      <c r="B20" s="36"/>
      <c r="C20" s="36"/>
      <c r="D20" s="36"/>
      <c r="E20" s="1"/>
    </row>
    <row r="21" spans="1:5" ht="2.25" customHeight="1">
      <c r="A21" s="5"/>
      <c r="B21" s="9"/>
      <c r="C21" s="9"/>
      <c r="D21" s="4"/>
      <c r="E21" s="1"/>
    </row>
    <row r="22" spans="1:5" ht="13.5" customHeight="1">
      <c r="A22" s="11" t="s">
        <v>2</v>
      </c>
      <c r="B22" s="15">
        <f>SUM(B24:B35)</f>
        <v>179190.15000000002</v>
      </c>
      <c r="C22" s="15">
        <f>SUM(C24:C35)</f>
        <v>270590.22000000003</v>
      </c>
      <c r="D22" s="12">
        <f>SUM(D24:D35)</f>
        <v>449780.37</v>
      </c>
      <c r="E22" s="1"/>
    </row>
    <row r="23" spans="1:5" ht="2.25" customHeight="1">
      <c r="A23" s="6"/>
      <c r="B23" s="16"/>
      <c r="C23" s="16"/>
      <c r="D23" s="13"/>
      <c r="E23" s="1"/>
    </row>
    <row r="24" spans="1:5" ht="16.5" customHeight="1">
      <c r="A24" s="7" t="s">
        <v>4</v>
      </c>
      <c r="B24" s="16">
        <v>0</v>
      </c>
      <c r="C24" s="16">
        <v>0</v>
      </c>
      <c r="D24" s="13">
        <f>SUM(B24+C24)</f>
        <v>0</v>
      </c>
      <c r="E24" s="1"/>
    </row>
    <row r="25" spans="1:5" ht="16.5" customHeight="1">
      <c r="A25" s="7" t="s">
        <v>5</v>
      </c>
      <c r="B25" s="16">
        <v>32352.54</v>
      </c>
      <c r="C25" s="16">
        <v>42466.17</v>
      </c>
      <c r="D25" s="13">
        <f aca="true" t="shared" si="0" ref="D25:D35">SUM(B25+C25)</f>
        <v>74818.70999999999</v>
      </c>
      <c r="E25" s="1"/>
    </row>
    <row r="26" spans="1:5" ht="16.5" customHeight="1">
      <c r="A26" s="7" t="s">
        <v>6</v>
      </c>
      <c r="B26" s="16">
        <v>12120.009999999998</v>
      </c>
      <c r="C26" s="16">
        <v>10852.33</v>
      </c>
      <c r="D26" s="13">
        <f t="shared" si="0"/>
        <v>22972.339999999997</v>
      </c>
      <c r="E26" s="1"/>
    </row>
    <row r="27" spans="1:5" ht="16.5" customHeight="1">
      <c r="A27" s="7" t="s">
        <v>7</v>
      </c>
      <c r="B27" s="16">
        <v>3893.4</v>
      </c>
      <c r="C27" s="16">
        <v>14479.72</v>
      </c>
      <c r="D27" s="13">
        <f t="shared" si="0"/>
        <v>18373.12</v>
      </c>
      <c r="E27" s="1"/>
    </row>
    <row r="28" spans="1:5" ht="16.5" customHeight="1">
      <c r="A28" s="7" t="s">
        <v>8</v>
      </c>
      <c r="B28" s="16">
        <v>7203.419999999999</v>
      </c>
      <c r="C28" s="16">
        <v>31551.99</v>
      </c>
      <c r="D28" s="13">
        <f t="shared" si="0"/>
        <v>38755.41</v>
      </c>
      <c r="E28" s="1"/>
    </row>
    <row r="29" spans="1:5" ht="16.5" customHeight="1">
      <c r="A29" s="7" t="s">
        <v>9</v>
      </c>
      <c r="B29" s="16">
        <v>14367.88</v>
      </c>
      <c r="C29" s="16">
        <v>22272.05</v>
      </c>
      <c r="D29" s="13">
        <f t="shared" si="0"/>
        <v>36639.93</v>
      </c>
      <c r="E29" s="1"/>
    </row>
    <row r="30" spans="1:5" ht="16.5" customHeight="1">
      <c r="A30" s="7" t="s">
        <v>10</v>
      </c>
      <c r="B30" s="16">
        <v>21929.020000000004</v>
      </c>
      <c r="C30" s="16">
        <v>42105.29</v>
      </c>
      <c r="D30" s="13">
        <f t="shared" si="0"/>
        <v>64034.310000000005</v>
      </c>
      <c r="E30" s="1"/>
    </row>
    <row r="31" spans="1:5" ht="16.5" customHeight="1">
      <c r="A31" s="7" t="s">
        <v>11</v>
      </c>
      <c r="B31" s="16">
        <v>5198.85</v>
      </c>
      <c r="C31" s="16">
        <v>14358.190000000002</v>
      </c>
      <c r="D31" s="13">
        <f t="shared" si="0"/>
        <v>19557.04</v>
      </c>
      <c r="E31" s="1"/>
    </row>
    <row r="32" spans="1:5" ht="16.5" customHeight="1">
      <c r="A32" s="7" t="s">
        <v>12</v>
      </c>
      <c r="B32" s="16">
        <v>2149.2</v>
      </c>
      <c r="C32" s="16">
        <v>10486.509999999998</v>
      </c>
      <c r="D32" s="13">
        <f t="shared" si="0"/>
        <v>12635.71</v>
      </c>
      <c r="E32" s="1"/>
    </row>
    <row r="33" spans="1:5" ht="16.5" customHeight="1">
      <c r="A33" s="7" t="s">
        <v>13</v>
      </c>
      <c r="B33" s="16">
        <v>22527</v>
      </c>
      <c r="C33" s="16">
        <v>23149</v>
      </c>
      <c r="D33" s="13">
        <f t="shared" si="0"/>
        <v>45676</v>
      </c>
      <c r="E33" s="1"/>
    </row>
    <row r="34" spans="1:5" ht="16.5" customHeight="1">
      <c r="A34" s="7" t="s">
        <v>14</v>
      </c>
      <c r="B34" s="16">
        <v>36365</v>
      </c>
      <c r="C34" s="16">
        <v>37856.60999999999</v>
      </c>
      <c r="D34" s="13">
        <f t="shared" si="0"/>
        <v>74221.60999999999</v>
      </c>
      <c r="E34" s="1"/>
    </row>
    <row r="35" spans="1:5" ht="16.5" customHeight="1">
      <c r="A35" s="7" t="s">
        <v>15</v>
      </c>
      <c r="B35" s="16">
        <v>21083.83</v>
      </c>
      <c r="C35" s="16">
        <v>21012.360000000004</v>
      </c>
      <c r="D35" s="13">
        <f t="shared" si="0"/>
        <v>42096.19</v>
      </c>
      <c r="E35" s="1"/>
    </row>
    <row r="36" spans="1:5" ht="2.25" customHeight="1" thickBot="1">
      <c r="A36" s="8"/>
      <c r="B36" s="10"/>
      <c r="C36" s="10"/>
      <c r="D36" s="14"/>
      <c r="E36" s="1"/>
    </row>
    <row r="37" spans="1:5" ht="11.25" customHeight="1" thickBot="1">
      <c r="A37" s="1"/>
      <c r="B37" s="1"/>
      <c r="C37" s="1"/>
      <c r="D37" s="2"/>
      <c r="E37" s="1"/>
    </row>
    <row r="38" spans="1:5" ht="23.25" customHeight="1" thickBot="1">
      <c r="A38" s="39" t="s">
        <v>23</v>
      </c>
      <c r="B38" s="40"/>
      <c r="C38" s="18"/>
      <c r="D38" s="1"/>
      <c r="E38" s="1"/>
    </row>
    <row r="39" spans="1:5" ht="13.5" customHeight="1">
      <c r="A39" s="1"/>
      <c r="B39" s="1"/>
      <c r="C39" s="1"/>
      <c r="D39" s="1"/>
      <c r="E39" s="1"/>
    </row>
    <row r="40" spans="1:5" ht="13.5" customHeight="1">
      <c r="A40" s="1"/>
      <c r="B40" s="1"/>
      <c r="C40" s="1"/>
      <c r="D40" s="1"/>
      <c r="E40" s="1"/>
    </row>
    <row r="41" spans="1:5" ht="13.5" customHeight="1">
      <c r="A41" s="1"/>
      <c r="B41" s="1"/>
      <c r="C41" s="1"/>
      <c r="D41" s="1"/>
      <c r="E41" s="1"/>
    </row>
    <row r="42" spans="1:5" ht="13.5" customHeight="1">
      <c r="A42" s="1"/>
      <c r="B42" s="1"/>
      <c r="C42" s="1"/>
      <c r="D42" s="1"/>
      <c r="E42" s="1"/>
    </row>
    <row r="43" spans="1:5" ht="13.5" customHeight="1">
      <c r="A43" s="1"/>
      <c r="B43" s="1"/>
      <c r="C43" s="1"/>
      <c r="D43" s="1"/>
      <c r="E43" s="1"/>
    </row>
    <row r="44" spans="1:5" ht="13.5" customHeight="1">
      <c r="A44" s="1"/>
      <c r="B44" s="1"/>
      <c r="C44" s="1"/>
      <c r="D44" s="1"/>
      <c r="E44" s="1"/>
    </row>
    <row r="45" spans="1:5" ht="13.5" customHeight="1">
      <c r="A45" s="1"/>
      <c r="B45" s="1"/>
      <c r="C45" s="1"/>
      <c r="D45" s="1"/>
      <c r="E45" s="1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2">
    <mergeCell ref="A38:B38"/>
    <mergeCell ref="B17:D17"/>
    <mergeCell ref="A17:A20"/>
    <mergeCell ref="B18:B20"/>
    <mergeCell ref="C18:C20"/>
    <mergeCell ref="D18:D20"/>
    <mergeCell ref="A8:D8"/>
    <mergeCell ref="A9:D9"/>
    <mergeCell ref="A10:D10"/>
    <mergeCell ref="A12:D12"/>
    <mergeCell ref="A13:D13"/>
    <mergeCell ref="A15:D15"/>
  </mergeCells>
  <printOptions horizontalCentered="1"/>
  <pageMargins left="0.7874015748031497" right="0.8267716535433072" top="0.3937007874015748" bottom="1.1811023622047245" header="0.5905511811023623" footer="0.7874015748031497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2016-06-28T21:12:42Z</cp:lastPrinted>
  <dcterms:modified xsi:type="dcterms:W3CDTF">2016-06-28T21:13:09Z</dcterms:modified>
  <cp:category/>
  <cp:version/>
  <cp:contentType/>
  <cp:contentStatus/>
</cp:coreProperties>
</file>