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B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<sst xmlns="http://schemas.openxmlformats.org/spreadsheetml/2006/main" count="50" uniqueCount="50">
  <si>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</si>
  <si>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</si>
  <si>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</si>
  <si>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</si>
  <si>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</si>
  <si>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</si>
  <si>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</si>
  <si>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</si>
  <si>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</si>
  <si>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</si>
  <si>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</si>
  <si>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</si>
  <si>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</si>
  <si>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</si>
  <si>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</si>
  <si>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</si>
  <si>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</si>
  <si>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</si>
  <si>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</si>
  <si>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</si>
  <si>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</si>
  <si>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</si>
  <si>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</si>
  <si>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</si>
  <si>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</si>
  <si>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</si>
  <si>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</si>
  <si>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</si>
  <si>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</si>
  <si>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</si>
  <si>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</si>
  <si>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</si>
  <si>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</si>
  <si>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</si>
  <si>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</si>
  <si>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</si>
  <si>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DANE</t>
  </si>
  <si>
    <t>SISTEMA DE INFORMACION REGIONAL "SIR"</t>
  </si>
  <si>
    <t>GOBERNACION DEL HUILA</t>
  </si>
  <si>
    <t>DEPARTAMENTO DE PLANEACION</t>
  </si>
  <si>
    <t>TOTAL POBLACION</t>
  </si>
  <si>
    <t>MUNICIPIO</t>
  </si>
  <si>
    <t>TOTAL DEPARTAMENTO</t>
  </si>
  <si>
    <t xml:space="preserve">Censo Dane 2005 con corte a jueves 12 de mayo de 2011. </t>
  </si>
  <si>
    <t>HOMBRES</t>
  </si>
  <si>
    <t>MUJERES</t>
  </si>
  <si>
    <t>AÑO 2016</t>
  </si>
  <si>
    <t>POBLACION POR SEXO Y MUNICIPIOS EN EL DEPARTAMENTO</t>
  </si>
  <si>
    <t>CODIGO DANE</t>
  </si>
  <si>
    <t>El Pital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</si>
</sst>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37" fontId="1" fillId="0" borderId="11" xfId="0" applyNumberFormat="1" applyFont="1" applyBorder="1" applyAlignment="1" applyProtection="1">
      <alignment horizontal="left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3" fontId="0" fillId="0" borderId="11" xfId="47" applyNumberFormat="1" applyFont="1" applyBorder="1" applyAlignment="1" applyProtection="1">
      <alignment/>
      <protection locked="0"/>
    </xf>
    <xf numFmtId="3" fontId="0" fillId="33" borderId="11" xfId="0" applyNumberFormat="1" applyFont="1" applyFill="1" applyBorder="1" applyAlignment="1">
      <alignment vertical="center" wrapText="1"/>
    </xf>
    <xf numFmtId="3" fontId="0" fillId="33" borderId="11" xfId="0" applyNumberFormat="1" applyFont="1" applyFill="1" applyBorder="1" applyAlignment="1" quotePrefix="1">
      <alignment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847725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zoomScalePageLayoutView="0" workbookViewId="0" topLeftCell="A1">
      <selection activeCell="B39" sqref="B39"/>
    </sheetView>
  </sheetViews>
  <sheetFormatPr defaultColWidth="11.421875" defaultRowHeight="12.75"/>
  <cols>
    <col min="2" max="2" width="27.8515625" style="6" customWidth="1"/>
    <col min="3" max="3" width="16.421875" style="13" customWidth="1"/>
    <col min="4" max="4" width="17.421875" style="6" customWidth="1"/>
    <col min="5" max="5" width="19.140625" style="6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4.25" customHeight="1">
      <c r="A8" s="35" t="s">
        <v>37</v>
      </c>
      <c r="B8" s="36"/>
      <c r="C8" s="36"/>
      <c r="D8" s="36"/>
      <c r="E8" s="37"/>
    </row>
    <row r="9" spans="1:5" ht="14.25" customHeight="1">
      <c r="A9" s="38" t="s">
        <v>38</v>
      </c>
      <c r="B9" s="39"/>
      <c r="C9" s="39"/>
      <c r="D9" s="39"/>
      <c r="E9" s="40"/>
    </row>
    <row r="10" spans="1:5" ht="14.25" customHeight="1" thickBot="1">
      <c r="A10" s="41" t="s">
        <v>39</v>
      </c>
      <c r="B10" s="42"/>
      <c r="C10" s="42"/>
      <c r="D10" s="42"/>
      <c r="E10" s="43"/>
    </row>
    <row r="11" spans="2:5" s="1" customFormat="1" ht="3.75" customHeight="1" thickBot="1">
      <c r="B11" s="5"/>
      <c r="C11" s="5"/>
      <c r="D11" s="5"/>
      <c r="E11" s="5"/>
    </row>
    <row r="12" spans="1:5" ht="18.75" customHeight="1" thickBot="1">
      <c r="A12" s="26" t="s">
        <v>47</v>
      </c>
      <c r="B12" s="27"/>
      <c r="C12" s="27"/>
      <c r="D12" s="27"/>
      <c r="E12" s="28"/>
    </row>
    <row r="13" ht="4.5" customHeight="1" thickBot="1">
      <c r="C13" s="6"/>
    </row>
    <row r="14" spans="1:5" ht="20.25" customHeight="1" thickBot="1">
      <c r="A14" s="26" t="s">
        <v>46</v>
      </c>
      <c r="B14" s="27"/>
      <c r="C14" s="27"/>
      <c r="D14" s="27"/>
      <c r="E14" s="28"/>
    </row>
    <row r="15" spans="1:5" ht="30" customHeight="1" thickBot="1">
      <c r="A15" s="22" t="s">
        <v>48</v>
      </c>
      <c r="B15" s="22" t="s">
        <v>41</v>
      </c>
      <c r="C15" s="22" t="s">
        <v>40</v>
      </c>
      <c r="D15" s="22" t="s">
        <v>44</v>
      </c>
      <c r="E15" s="22" t="s">
        <v>45</v>
      </c>
    </row>
    <row r="16" spans="1:5" ht="7.5" customHeight="1">
      <c r="A16" s="23"/>
      <c r="B16" s="7"/>
      <c r="C16" s="15"/>
      <c r="D16" s="18"/>
      <c r="E16" s="7"/>
    </row>
    <row r="17" spans="1:7" ht="12.75">
      <c r="A17" s="24">
        <v>41</v>
      </c>
      <c r="B17" s="14" t="s">
        <v>42</v>
      </c>
      <c r="C17" s="8">
        <f>SUM(C19:C55)</f>
        <v>1168869</v>
      </c>
      <c r="D17" s="9">
        <f>SUM(D19:D55)</f>
        <v>586427</v>
      </c>
      <c r="E17" s="9">
        <f>SUM(E19:E55)</f>
        <v>582442</v>
      </c>
      <c r="G17" s="4"/>
    </row>
    <row r="18" spans="1:5" ht="6.75" customHeight="1">
      <c r="A18" s="24"/>
      <c r="B18" s="11"/>
      <c r="C18" s="16"/>
      <c r="D18" s="11"/>
      <c r="E18" s="11"/>
    </row>
    <row r="19" spans="1:9" ht="13.5" customHeight="1">
      <c r="A19" s="24">
        <v>41001</v>
      </c>
      <c r="B19" s="11" t="s">
        <v>0</v>
      </c>
      <c r="C19" s="16">
        <f>D19+E19</f>
        <v>344026</v>
      </c>
      <c r="D19" s="19">
        <v>164582</v>
      </c>
      <c r="E19" s="10">
        <v>179444</v>
      </c>
      <c r="F19" s="3"/>
      <c r="G19" s="2"/>
      <c r="H19" s="2"/>
      <c r="I19" s="2"/>
    </row>
    <row r="20" spans="1:7" ht="13.5" customHeight="1">
      <c r="A20" s="24">
        <v>41006</v>
      </c>
      <c r="B20" s="11" t="s">
        <v>1</v>
      </c>
      <c r="C20" s="16">
        <f aca="true" t="shared" si="0" ref="C20:C55">D20+E20</f>
        <v>33623</v>
      </c>
      <c r="D20" s="20">
        <v>17585</v>
      </c>
      <c r="E20" s="10">
        <v>16038</v>
      </c>
      <c r="F20" s="3"/>
      <c r="G20" s="2"/>
    </row>
    <row r="21" spans="1:7" ht="13.5" customHeight="1">
      <c r="A21" s="24">
        <v>41013</v>
      </c>
      <c r="B21" s="11" t="s">
        <v>2</v>
      </c>
      <c r="C21" s="16">
        <f t="shared" si="0"/>
        <v>9113</v>
      </c>
      <c r="D21" s="20">
        <v>4716</v>
      </c>
      <c r="E21" s="10">
        <v>4397</v>
      </c>
      <c r="F21" s="3"/>
      <c r="G21" s="2"/>
    </row>
    <row r="22" spans="1:7" ht="13.5" customHeight="1">
      <c r="A22" s="24">
        <v>41016</v>
      </c>
      <c r="B22" s="11" t="s">
        <v>3</v>
      </c>
      <c r="C22" s="16">
        <f t="shared" si="0"/>
        <v>26950</v>
      </c>
      <c r="D22" s="20">
        <v>13609</v>
      </c>
      <c r="E22" s="10">
        <v>13341</v>
      </c>
      <c r="F22" s="3"/>
      <c r="G22" s="2"/>
    </row>
    <row r="23" spans="1:7" ht="13.5" customHeight="1">
      <c r="A23" s="24">
        <v>41020</v>
      </c>
      <c r="B23" s="11" t="s">
        <v>4</v>
      </c>
      <c r="C23" s="16">
        <f t="shared" si="0"/>
        <v>24564</v>
      </c>
      <c r="D23" s="20">
        <v>12592</v>
      </c>
      <c r="E23" s="10">
        <v>11972</v>
      </c>
      <c r="F23" s="3"/>
      <c r="G23" s="2"/>
    </row>
    <row r="24" spans="1:7" ht="13.5" customHeight="1">
      <c r="A24" s="24">
        <v>41026</v>
      </c>
      <c r="B24" s="11" t="s">
        <v>5</v>
      </c>
      <c r="C24" s="16">
        <f t="shared" si="0"/>
        <v>4377</v>
      </c>
      <c r="D24" s="20">
        <v>2152</v>
      </c>
      <c r="E24" s="10">
        <v>2225</v>
      </c>
      <c r="F24" s="3"/>
      <c r="G24" s="2"/>
    </row>
    <row r="25" spans="1:7" ht="13.5" customHeight="1">
      <c r="A25" s="24">
        <v>41078</v>
      </c>
      <c r="B25" s="11" t="s">
        <v>6</v>
      </c>
      <c r="C25" s="16">
        <f t="shared" si="0"/>
        <v>9646</v>
      </c>
      <c r="D25" s="21">
        <v>4906</v>
      </c>
      <c r="E25" s="10">
        <v>4740</v>
      </c>
      <c r="F25" s="3"/>
      <c r="G25" s="2"/>
    </row>
    <row r="26" spans="1:7" ht="13.5" customHeight="1">
      <c r="A26" s="24">
        <v>41132</v>
      </c>
      <c r="B26" s="11" t="s">
        <v>7</v>
      </c>
      <c r="C26" s="16">
        <f t="shared" si="0"/>
        <v>34470</v>
      </c>
      <c r="D26" s="20">
        <v>17186</v>
      </c>
      <c r="E26" s="10">
        <v>17284</v>
      </c>
      <c r="F26" s="3"/>
      <c r="G26" s="2"/>
    </row>
    <row r="27" spans="1:7" ht="13.5" customHeight="1">
      <c r="A27" s="24">
        <v>41206</v>
      </c>
      <c r="B27" s="11" t="s">
        <v>8</v>
      </c>
      <c r="C27" s="16">
        <f t="shared" si="0"/>
        <v>12534</v>
      </c>
      <c r="D27" s="20">
        <v>6371</v>
      </c>
      <c r="E27" s="10">
        <v>6163</v>
      </c>
      <c r="F27" s="3"/>
      <c r="G27" s="2"/>
    </row>
    <row r="28" spans="1:7" ht="13.5" customHeight="1">
      <c r="A28" s="24">
        <v>41548</v>
      </c>
      <c r="B28" s="11" t="s">
        <v>49</v>
      </c>
      <c r="C28" s="16">
        <f>D28+E28</f>
        <v>13772</v>
      </c>
      <c r="D28" s="20">
        <v>7217</v>
      </c>
      <c r="E28" s="10">
        <v>6555</v>
      </c>
      <c r="F28" s="3"/>
      <c r="G28" s="2"/>
    </row>
    <row r="29" spans="1:7" ht="13.5" customHeight="1">
      <c r="A29" s="24">
        <v>41244</v>
      </c>
      <c r="B29" s="11" t="s">
        <v>9</v>
      </c>
      <c r="C29" s="16">
        <f t="shared" si="0"/>
        <v>3988</v>
      </c>
      <c r="D29" s="20">
        <v>2061</v>
      </c>
      <c r="E29" s="10">
        <v>1927</v>
      </c>
      <c r="F29" s="3"/>
      <c r="G29" s="2"/>
    </row>
    <row r="30" spans="1:7" ht="13.5" customHeight="1">
      <c r="A30" s="24">
        <v>41298</v>
      </c>
      <c r="B30" s="11" t="s">
        <v>10</v>
      </c>
      <c r="C30" s="16">
        <f t="shared" si="0"/>
        <v>90187</v>
      </c>
      <c r="D30" s="20">
        <v>47259</v>
      </c>
      <c r="E30" s="10">
        <v>42928</v>
      </c>
      <c r="F30" s="3"/>
      <c r="G30" s="2"/>
    </row>
    <row r="31" spans="1:7" ht="13.5" customHeight="1">
      <c r="A31" s="24">
        <v>41306</v>
      </c>
      <c r="B31" s="11" t="s">
        <v>11</v>
      </c>
      <c r="C31" s="16">
        <f t="shared" si="0"/>
        <v>33869</v>
      </c>
      <c r="D31" s="20">
        <v>17171</v>
      </c>
      <c r="E31" s="10">
        <v>16698</v>
      </c>
      <c r="F31" s="3"/>
      <c r="G31" s="2"/>
    </row>
    <row r="32" spans="1:7" ht="13.5" customHeight="1">
      <c r="A32" s="24">
        <v>41319</v>
      </c>
      <c r="B32" s="11" t="s">
        <v>12</v>
      </c>
      <c r="C32" s="16">
        <f t="shared" si="0"/>
        <v>21666</v>
      </c>
      <c r="D32" s="20">
        <v>11321</v>
      </c>
      <c r="E32" s="10">
        <v>10345</v>
      </c>
      <c r="F32" s="3"/>
      <c r="G32" s="2"/>
    </row>
    <row r="33" spans="1:7" ht="13.5" customHeight="1">
      <c r="A33" s="24">
        <v>41349</v>
      </c>
      <c r="B33" s="11" t="s">
        <v>13</v>
      </c>
      <c r="C33" s="16">
        <f t="shared" si="0"/>
        <v>6957</v>
      </c>
      <c r="D33" s="20">
        <v>3598</v>
      </c>
      <c r="E33" s="10">
        <v>3359</v>
      </c>
      <c r="F33" s="3"/>
      <c r="G33" s="2"/>
    </row>
    <row r="34" spans="1:7" ht="13.5" customHeight="1">
      <c r="A34" s="24">
        <v>41357</v>
      </c>
      <c r="B34" s="11" t="s">
        <v>14</v>
      </c>
      <c r="C34" s="16">
        <f t="shared" si="0"/>
        <v>12959</v>
      </c>
      <c r="D34" s="20">
        <v>6614</v>
      </c>
      <c r="E34" s="10">
        <v>6345</v>
      </c>
      <c r="F34" s="3"/>
      <c r="G34" s="2"/>
    </row>
    <row r="35" spans="1:7" ht="13.5" customHeight="1">
      <c r="A35" s="24">
        <v>41359</v>
      </c>
      <c r="B35" s="11" t="s">
        <v>15</v>
      </c>
      <c r="C35" s="16">
        <f t="shared" si="0"/>
        <v>27485</v>
      </c>
      <c r="D35" s="20">
        <v>14122</v>
      </c>
      <c r="E35" s="10">
        <v>13363</v>
      </c>
      <c r="F35" s="3"/>
      <c r="G35" s="2"/>
    </row>
    <row r="36" spans="1:7" ht="13.5" customHeight="1">
      <c r="A36" s="24">
        <v>41378</v>
      </c>
      <c r="B36" s="11" t="s">
        <v>16</v>
      </c>
      <c r="C36" s="16">
        <f t="shared" si="0"/>
        <v>14271</v>
      </c>
      <c r="D36" s="20">
        <v>7268</v>
      </c>
      <c r="E36" s="10">
        <v>7003</v>
      </c>
      <c r="F36" s="3"/>
      <c r="G36" s="2"/>
    </row>
    <row r="37" spans="1:7" ht="13.5" customHeight="1">
      <c r="A37" s="24">
        <v>41396</v>
      </c>
      <c r="B37" s="11" t="s">
        <v>17</v>
      </c>
      <c r="C37" s="16">
        <f t="shared" si="0"/>
        <v>63828</v>
      </c>
      <c r="D37" s="20">
        <v>32581</v>
      </c>
      <c r="E37" s="10">
        <v>31247</v>
      </c>
      <c r="F37" s="3"/>
      <c r="G37" s="2"/>
    </row>
    <row r="38" spans="1:7" ht="13.5" customHeight="1">
      <c r="A38" s="24">
        <v>41483</v>
      </c>
      <c r="B38" s="11" t="s">
        <v>18</v>
      </c>
      <c r="C38" s="16">
        <f t="shared" si="0"/>
        <v>6389</v>
      </c>
      <c r="D38" s="20">
        <v>3369</v>
      </c>
      <c r="E38" s="10">
        <v>3020</v>
      </c>
      <c r="F38" s="3"/>
      <c r="G38" s="2"/>
    </row>
    <row r="39" spans="1:7" ht="13.5" customHeight="1">
      <c r="A39" s="24">
        <v>41503</v>
      </c>
      <c r="B39" s="11" t="s">
        <v>19</v>
      </c>
      <c r="C39" s="16">
        <f t="shared" si="0"/>
        <v>13830</v>
      </c>
      <c r="D39" s="20">
        <v>7232</v>
      </c>
      <c r="E39" s="10">
        <v>6598</v>
      </c>
      <c r="F39" s="3"/>
      <c r="G39" s="2"/>
    </row>
    <row r="40" spans="1:7" ht="13.5" customHeight="1">
      <c r="A40" s="24">
        <v>41518</v>
      </c>
      <c r="B40" s="11" t="s">
        <v>20</v>
      </c>
      <c r="C40" s="16">
        <f t="shared" si="0"/>
        <v>5606</v>
      </c>
      <c r="D40" s="20">
        <v>2862</v>
      </c>
      <c r="E40" s="10">
        <v>2744</v>
      </c>
      <c r="F40" s="3"/>
      <c r="G40" s="2"/>
    </row>
    <row r="41" spans="1:7" ht="13.5" customHeight="1">
      <c r="A41" s="24">
        <v>41524</v>
      </c>
      <c r="B41" s="11" t="s">
        <v>21</v>
      </c>
      <c r="C41" s="16">
        <f t="shared" si="0"/>
        <v>33253</v>
      </c>
      <c r="D41" s="20">
        <v>17032</v>
      </c>
      <c r="E41" s="10">
        <v>16221</v>
      </c>
      <c r="F41" s="3"/>
      <c r="G41" s="2"/>
    </row>
    <row r="42" spans="1:7" ht="13.5" customHeight="1">
      <c r="A42" s="24">
        <v>41530</v>
      </c>
      <c r="B42" s="11" t="s">
        <v>22</v>
      </c>
      <c r="C42" s="16">
        <f t="shared" si="0"/>
        <v>11690</v>
      </c>
      <c r="D42" s="20">
        <v>6138</v>
      </c>
      <c r="E42" s="10">
        <v>5552</v>
      </c>
      <c r="F42" s="3"/>
      <c r="G42" s="2"/>
    </row>
    <row r="43" spans="1:7" ht="13.5" customHeight="1">
      <c r="A43" s="24">
        <v>41551</v>
      </c>
      <c r="B43" s="11" t="s">
        <v>23</v>
      </c>
      <c r="C43" s="16">
        <f t="shared" si="0"/>
        <v>128263</v>
      </c>
      <c r="D43" s="20">
        <v>63674</v>
      </c>
      <c r="E43" s="10">
        <v>64589</v>
      </c>
      <c r="F43" s="3"/>
      <c r="G43" s="2"/>
    </row>
    <row r="44" spans="1:7" ht="13.5" customHeight="1">
      <c r="A44" s="24">
        <v>41615</v>
      </c>
      <c r="B44" s="11" t="s">
        <v>24</v>
      </c>
      <c r="C44" s="16">
        <f t="shared" si="0"/>
        <v>18994</v>
      </c>
      <c r="D44" s="20">
        <v>9570</v>
      </c>
      <c r="E44" s="10">
        <v>9424</v>
      </c>
      <c r="F44" s="3"/>
      <c r="G44" s="2"/>
    </row>
    <row r="45" spans="1:7" ht="13.5" customHeight="1">
      <c r="A45" s="24">
        <v>41660</v>
      </c>
      <c r="B45" s="11" t="s">
        <v>25</v>
      </c>
      <c r="C45" s="16">
        <f t="shared" si="0"/>
        <v>11581</v>
      </c>
      <c r="D45" s="20">
        <v>5995</v>
      </c>
      <c r="E45" s="10">
        <v>5586</v>
      </c>
      <c r="F45" s="3"/>
      <c r="G45" s="2"/>
    </row>
    <row r="46" spans="1:7" ht="13.5" customHeight="1">
      <c r="A46" s="24">
        <v>41668</v>
      </c>
      <c r="B46" s="11" t="s">
        <v>26</v>
      </c>
      <c r="C46" s="16">
        <f t="shared" si="0"/>
        <v>33202</v>
      </c>
      <c r="D46" s="20">
        <v>17060</v>
      </c>
      <c r="E46" s="10">
        <v>16142</v>
      </c>
      <c r="F46" s="3"/>
      <c r="G46" s="2"/>
    </row>
    <row r="47" spans="1:7" ht="13.5" customHeight="1">
      <c r="A47" s="24">
        <v>41676</v>
      </c>
      <c r="B47" s="11" t="s">
        <v>27</v>
      </c>
      <c r="C47" s="16">
        <f t="shared" si="0"/>
        <v>11450</v>
      </c>
      <c r="D47" s="20">
        <v>6130</v>
      </c>
      <c r="E47" s="10">
        <v>5320</v>
      </c>
      <c r="F47" s="3"/>
      <c r="G47" s="2"/>
    </row>
    <row r="48" spans="1:7" ht="13.5" customHeight="1">
      <c r="A48" s="24">
        <v>41770</v>
      </c>
      <c r="B48" s="11" t="s">
        <v>28</v>
      </c>
      <c r="C48" s="16">
        <f t="shared" si="0"/>
        <v>19494</v>
      </c>
      <c r="D48" s="20">
        <v>10246</v>
      </c>
      <c r="E48" s="10">
        <v>9248</v>
      </c>
      <c r="F48" s="3"/>
      <c r="G48" s="2"/>
    </row>
    <row r="49" spans="1:7" ht="13.5" customHeight="1">
      <c r="A49" s="24">
        <v>41791</v>
      </c>
      <c r="B49" s="11" t="s">
        <v>29</v>
      </c>
      <c r="C49" s="16">
        <f t="shared" si="0"/>
        <v>17763</v>
      </c>
      <c r="D49" s="20">
        <v>9212</v>
      </c>
      <c r="E49" s="10">
        <v>8551</v>
      </c>
      <c r="F49" s="3"/>
      <c r="G49" s="2"/>
    </row>
    <row r="50" spans="1:7" ht="13.5" customHeight="1">
      <c r="A50" s="24">
        <v>41799</v>
      </c>
      <c r="B50" s="11" t="s">
        <v>30</v>
      </c>
      <c r="C50" s="16">
        <f t="shared" si="0"/>
        <v>14273</v>
      </c>
      <c r="D50" s="20">
        <v>7358</v>
      </c>
      <c r="E50" s="10">
        <v>6915</v>
      </c>
      <c r="F50" s="3"/>
      <c r="G50" s="2"/>
    </row>
    <row r="51" spans="1:7" ht="13.5" customHeight="1">
      <c r="A51" s="24">
        <v>41801</v>
      </c>
      <c r="B51" s="11" t="s">
        <v>31</v>
      </c>
      <c r="C51" s="16">
        <f t="shared" si="0"/>
        <v>8787</v>
      </c>
      <c r="D51" s="20">
        <v>4582</v>
      </c>
      <c r="E51" s="10">
        <v>4205</v>
      </c>
      <c r="F51" s="3"/>
      <c r="G51" s="2"/>
    </row>
    <row r="52" spans="1:7" ht="13.5" customHeight="1">
      <c r="A52" s="24">
        <v>41797</v>
      </c>
      <c r="B52" s="11" t="s">
        <v>32</v>
      </c>
      <c r="C52" s="16">
        <f t="shared" si="0"/>
        <v>9280</v>
      </c>
      <c r="D52" s="20">
        <v>4740</v>
      </c>
      <c r="E52" s="10">
        <v>4540</v>
      </c>
      <c r="F52" s="3"/>
      <c r="G52" s="2"/>
    </row>
    <row r="53" spans="1:7" ht="13.5" customHeight="1">
      <c r="A53" s="24">
        <v>41807</v>
      </c>
      <c r="B53" s="11" t="s">
        <v>33</v>
      </c>
      <c r="C53" s="16">
        <f t="shared" si="0"/>
        <v>20350</v>
      </c>
      <c r="D53" s="20">
        <v>10093</v>
      </c>
      <c r="E53" s="10">
        <v>10257</v>
      </c>
      <c r="F53" s="3"/>
      <c r="G53" s="2"/>
    </row>
    <row r="54" spans="1:7" ht="13.5" customHeight="1">
      <c r="A54" s="24">
        <v>41872</v>
      </c>
      <c r="B54" s="11" t="s">
        <v>34</v>
      </c>
      <c r="C54" s="16">
        <f t="shared" si="0"/>
        <v>7315</v>
      </c>
      <c r="D54" s="20">
        <v>3694</v>
      </c>
      <c r="E54" s="10">
        <v>3621</v>
      </c>
      <c r="F54" s="3"/>
      <c r="G54" s="2"/>
    </row>
    <row r="55" spans="1:7" ht="13.5" customHeight="1">
      <c r="A55" s="24">
        <v>41885</v>
      </c>
      <c r="B55" s="11" t="s">
        <v>35</v>
      </c>
      <c r="C55" s="16">
        <f t="shared" si="0"/>
        <v>9064</v>
      </c>
      <c r="D55" s="20">
        <v>4529</v>
      </c>
      <c r="E55" s="10">
        <v>4535</v>
      </c>
      <c r="F55" s="3"/>
      <c r="G55" s="2"/>
    </row>
    <row r="56" spans="1:5" ht="6" customHeight="1" thickBot="1">
      <c r="A56" s="25"/>
      <c r="B56" s="12"/>
      <c r="C56" s="17"/>
      <c r="D56" s="12"/>
      <c r="E56" s="12"/>
    </row>
    <row r="57" ht="7.5" customHeight="1" thickBot="1"/>
    <row r="58" spans="1:4" ht="15.75" customHeight="1">
      <c r="A58" s="29" t="s">
        <v>36</v>
      </c>
      <c r="B58" s="30"/>
      <c r="C58" s="30"/>
      <c r="D58" s="31"/>
    </row>
    <row r="59" spans="1:4" ht="15" customHeight="1" thickBot="1">
      <c r="A59" s="32" t="s">
        <v>43</v>
      </c>
      <c r="B59" s="33"/>
      <c r="C59" s="33"/>
      <c r="D59" s="34"/>
    </row>
  </sheetData>
  <sheetProtection/>
  <mergeCells count="7">
    <mergeCell ref="A14:E14"/>
    <mergeCell ref="A58:D58"/>
    <mergeCell ref="A59:D59"/>
    <mergeCell ref="A8:E8"/>
    <mergeCell ref="A9:E9"/>
    <mergeCell ref="A10:E10"/>
    <mergeCell ref="A12:E12"/>
  </mergeCells>
  <printOptions horizontalCentered="1"/>
  <pageMargins left="0.5118110236220472" right="0.5118110236220472" top="0" bottom="0.35433070866141736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2016-05-17T15:40:18Z</cp:lastPrinted>
  <dcterms:created xsi:type="dcterms:W3CDTF">2003-06-17T14:40:50Z</dcterms:created>
  <dcterms:modified xsi:type="dcterms:W3CDTF">2018-05-24T21:08:41Z</dcterms:modified>
  <cp:category/>
  <cp:version/>
  <cp:contentType/>
  <cp:contentStatus/>
</cp:coreProperties>
</file>