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<sst xmlns="http://schemas.openxmlformats.org/spreadsheetml/2006/main" count="70" uniqueCount="54">
  <si>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 xml:space="preserve"> </t>
  </si>
  <si>
    <t>DESCRIPCION DEL SECTOR</t>
  </si>
  <si>
    <t>VARIACION  ANUAL %</t>
  </si>
  <si>
    <t>TOTAL</t>
  </si>
  <si>
    <t>Sector Minero</t>
  </si>
  <si>
    <t>Sector Industrial</t>
  </si>
  <si>
    <t>CODIGO CIIU</t>
  </si>
  <si>
    <t>FUENTE : Informe de Coyuntura Económica Regional del Huila - ICER</t>
  </si>
  <si>
    <t>A</t>
  </si>
  <si>
    <t>Sector Agropecuario, Caza y Silvicultura</t>
  </si>
  <si>
    <t>Agricultura, ganadería y caza</t>
  </si>
  <si>
    <t>C</t>
  </si>
  <si>
    <t>Explotación de minerales no metálicos</t>
  </si>
  <si>
    <t>D</t>
  </si>
  <si>
    <t>Productos alimenticios y bebidas</t>
  </si>
  <si>
    <t>Fabricación de productosTextiles</t>
  </si>
  <si>
    <t>Fabricación de prendas de vestir, preparado y teñido de pieles</t>
  </si>
  <si>
    <t>Curtido y preparado de cueros; calzados, artículos de viaje, maletas,</t>
  </si>
  <si>
    <t>bolsos de mano y similares, artículos de talabartería y de guamicionería</t>
  </si>
  <si>
    <t xml:space="preserve">Transformación de la madera y fabricación de productos de madera y de </t>
  </si>
  <si>
    <t>corcho, excepto muebles; fabricación de artículos de cestería y espartería</t>
  </si>
  <si>
    <t>Fabricación de papel cartón y productos de papel y cartón</t>
  </si>
  <si>
    <t>Actividades de edición e impresión y de reproducción de grabaciones</t>
  </si>
  <si>
    <t>Coquización, productos de refinería del petróleo y combustible nuclear</t>
  </si>
  <si>
    <t>Fabricación de sustancias y productos químicos</t>
  </si>
  <si>
    <t>Fabricación de productos de caucho y plástico</t>
  </si>
  <si>
    <t>Fabricación de otros productos minerales no metálicos</t>
  </si>
  <si>
    <t>Fabricación de productos metalúrgicos básicos</t>
  </si>
  <si>
    <t>Fabricac. de productos elaborados de metal, excepto maquinaria y equipo</t>
  </si>
  <si>
    <t xml:space="preserve">Fabricación de maquinaria y equipo n.c.p. </t>
  </si>
  <si>
    <t>Fabricación de maquinaria de oficina, contabilidad e informática</t>
  </si>
  <si>
    <t xml:space="preserve">Fabricación de maquinaria y aparatos eléctricos n.c.p. </t>
  </si>
  <si>
    <t>Fabricación de equipo y aparatos de radio y televisión</t>
  </si>
  <si>
    <t xml:space="preserve">Fabric. de instr. Médicos, opticos y de precisión y fabric. de relojes </t>
  </si>
  <si>
    <t>Fabricación de vehículos automotores, remolques y semirremolques</t>
  </si>
  <si>
    <t xml:space="preserve">Fabricación de otros tipos de equiposde transporte n.c.p. </t>
  </si>
  <si>
    <t xml:space="preserve">Fabricación de muebles; industrias manufactureras n.c.p. </t>
  </si>
  <si>
    <t>00</t>
  </si>
  <si>
    <t>-</t>
  </si>
  <si>
    <t>*</t>
  </si>
  <si>
    <t xml:space="preserve">  IMPORTACIONES REGISTRADAS POR CLASIFICACION CIIU EN EL DEPARTAMENTO</t>
  </si>
  <si>
    <t xml:space="preserve">VALOR CIF EN MILES DE DOLARES </t>
  </si>
  <si>
    <t>Silvicultura y extracción de madera</t>
  </si>
  <si>
    <t>* Variación muy alta</t>
  </si>
  <si>
    <t>- Indefinido</t>
  </si>
  <si>
    <t>SISTEMA DE INFORMACION REGIONAL "SIR"</t>
  </si>
  <si>
    <t>GOBERNACION DEL HUILA</t>
  </si>
  <si>
    <t>DEPARTAMENTO ADMINISTRATIVO DE PLANEACION</t>
  </si>
  <si>
    <t>2013 - 2014</t>
  </si>
  <si>
    <t>Reciclaje</t>
  </si>
  <si>
    <t>O</t>
  </si>
  <si>
    <t>Otras actividades de servicios comunitarios, sociales y personales</t>
  </si>
  <si>
    <t>Actividades de esparcimiento y actividades culturales y deportivas</t>
  </si>
  <si>
    <t>No correlacionada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</si>
</sst>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"/>
    <numFmt numFmtId="186" formatCode="#,##0.0_);\(#,##0.0\)"/>
    <numFmt numFmtId="187" formatCode="0.0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184" fontId="0" fillId="0" borderId="0" xfId="0" applyAlignment="1">
      <alignment/>
    </xf>
    <xf numFmtId="184" fontId="0" fillId="0" borderId="0" xfId="0" applyAlignment="1" applyProtection="1">
      <alignment horizontal="left"/>
      <protection/>
    </xf>
    <xf numFmtId="184" fontId="4" fillId="0" borderId="0" xfId="0" applyFont="1" applyAlignment="1">
      <alignment/>
    </xf>
    <xf numFmtId="184" fontId="1" fillId="0" borderId="0" xfId="0" applyFont="1" applyAlignment="1" applyProtection="1">
      <alignment horizontal="left"/>
      <protection/>
    </xf>
    <xf numFmtId="184" fontId="1" fillId="0" borderId="0" xfId="0" applyFont="1" applyAlignment="1">
      <alignment/>
    </xf>
    <xf numFmtId="184" fontId="1" fillId="0" borderId="0" xfId="0" applyFont="1" applyAlignment="1">
      <alignment horizontal="centerContinuous"/>
    </xf>
    <xf numFmtId="184" fontId="4" fillId="0" borderId="10" xfId="0" applyFont="1" applyBorder="1" applyAlignment="1" applyProtection="1">
      <alignment horizontal="left"/>
      <protection/>
    </xf>
    <xf numFmtId="184" fontId="4" fillId="0" borderId="11" xfId="0" applyFont="1" applyBorder="1" applyAlignment="1" applyProtection="1">
      <alignment horizontal="left"/>
      <protection/>
    </xf>
    <xf numFmtId="184" fontId="4" fillId="0" borderId="12" xfId="0" applyFont="1" applyBorder="1" applyAlignment="1" applyProtection="1">
      <alignment horizontal="left"/>
      <protection/>
    </xf>
    <xf numFmtId="184" fontId="4" fillId="0" borderId="13" xfId="0" applyFont="1" applyBorder="1" applyAlignment="1">
      <alignment/>
    </xf>
    <xf numFmtId="1" fontId="0" fillId="0" borderId="0" xfId="0" applyNumberFormat="1" applyAlignment="1">
      <alignment/>
    </xf>
    <xf numFmtId="4" fontId="4" fillId="0" borderId="0" xfId="0" applyNumberFormat="1" applyFont="1" applyBorder="1" applyAlignment="1" applyProtection="1">
      <alignment horizontal="right"/>
      <protection/>
    </xf>
    <xf numFmtId="184" fontId="4" fillId="0" borderId="0" xfId="0" applyFont="1" applyBorder="1" applyAlignment="1">
      <alignment/>
    </xf>
    <xf numFmtId="184" fontId="0" fillId="0" borderId="0" xfId="0" applyBorder="1" applyAlignment="1">
      <alignment/>
    </xf>
    <xf numFmtId="43" fontId="4" fillId="0" borderId="14" xfId="47" applyFont="1" applyBorder="1" applyAlignment="1">
      <alignment/>
    </xf>
    <xf numFmtId="43" fontId="4" fillId="0" borderId="15" xfId="47" applyFont="1" applyBorder="1" applyAlignment="1">
      <alignment/>
    </xf>
    <xf numFmtId="43" fontId="4" fillId="0" borderId="0" xfId="47" applyFont="1" applyAlignment="1">
      <alignment/>
    </xf>
    <xf numFmtId="43" fontId="0" fillId="0" borderId="0" xfId="47" applyFont="1" applyAlignment="1">
      <alignment/>
    </xf>
    <xf numFmtId="2" fontId="0" fillId="0" borderId="0" xfId="0" applyNumberFormat="1" applyAlignment="1">
      <alignment/>
    </xf>
    <xf numFmtId="184" fontId="1" fillId="0" borderId="12" xfId="0" applyFont="1" applyBorder="1" applyAlignment="1" applyProtection="1">
      <alignment horizontal="left"/>
      <protection/>
    </xf>
    <xf numFmtId="1" fontId="4" fillId="0" borderId="12" xfId="0" applyNumberFormat="1" applyFont="1" applyBorder="1" applyAlignment="1" applyProtection="1">
      <alignment horizontal="left"/>
      <protection/>
    </xf>
    <xf numFmtId="184" fontId="4" fillId="0" borderId="14" xfId="0" applyFont="1" applyBorder="1" applyAlignment="1">
      <alignment/>
    </xf>
    <xf numFmtId="3" fontId="4" fillId="0" borderId="12" xfId="0" applyNumberFormat="1" applyFont="1" applyBorder="1" applyAlignment="1" applyProtection="1">
      <alignment horizontal="center"/>
      <protection/>
    </xf>
    <xf numFmtId="3" fontId="4" fillId="0" borderId="12" xfId="47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 applyProtection="1">
      <alignment horizontal="left"/>
      <protection/>
    </xf>
    <xf numFmtId="1" fontId="1" fillId="0" borderId="12" xfId="0" applyNumberFormat="1" applyFont="1" applyBorder="1" applyAlignment="1" applyProtection="1">
      <alignment horizontal="left"/>
      <protection/>
    </xf>
    <xf numFmtId="3" fontId="1" fillId="0" borderId="12" xfId="47" applyNumberFormat="1" applyFont="1" applyBorder="1" applyAlignment="1" applyProtection="1">
      <alignment horizontal="right"/>
      <protection/>
    </xf>
    <xf numFmtId="3" fontId="1" fillId="0" borderId="12" xfId="0" applyNumberFormat="1" applyFont="1" applyBorder="1" applyAlignment="1">
      <alignment/>
    </xf>
    <xf numFmtId="184" fontId="1" fillId="0" borderId="11" xfId="0" applyFont="1" applyBorder="1" applyAlignment="1" applyProtection="1">
      <alignment horizontal="center"/>
      <protection/>
    </xf>
    <xf numFmtId="184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/>
    </xf>
    <xf numFmtId="3" fontId="4" fillId="0" borderId="11" xfId="0" applyNumberFormat="1" applyFont="1" applyBorder="1" applyAlignment="1" applyProtection="1" quotePrefix="1">
      <alignment horizontal="center"/>
      <protection/>
    </xf>
    <xf numFmtId="184" fontId="1" fillId="0" borderId="0" xfId="0" applyFont="1" applyBorder="1" applyAlignment="1">
      <alignment/>
    </xf>
    <xf numFmtId="1" fontId="1" fillId="0" borderId="11" xfId="0" applyNumberFormat="1" applyFont="1" applyBorder="1" applyAlignment="1" applyProtection="1">
      <alignment horizontal="center"/>
      <protection/>
    </xf>
    <xf numFmtId="184" fontId="4" fillId="0" borderId="11" xfId="0" applyFont="1" applyBorder="1" applyAlignment="1" applyProtection="1" quotePrefix="1">
      <alignment horizontal="center"/>
      <protection/>
    </xf>
    <xf numFmtId="4" fontId="4" fillId="0" borderId="0" xfId="47" applyNumberFormat="1" applyFont="1" applyBorder="1" applyAlignment="1" applyProtection="1">
      <alignment horizontal="right"/>
      <protection/>
    </xf>
    <xf numFmtId="185" fontId="1" fillId="0" borderId="10" xfId="47" applyNumberFormat="1" applyFont="1" applyBorder="1" applyAlignment="1" applyProtection="1">
      <alignment horizontal="right"/>
      <protection/>
    </xf>
    <xf numFmtId="185" fontId="4" fillId="0" borderId="10" xfId="0" applyNumberFormat="1" applyFont="1" applyBorder="1" applyAlignment="1" applyProtection="1">
      <alignment horizontal="right"/>
      <protection/>
    </xf>
    <xf numFmtId="185" fontId="4" fillId="0" borderId="10" xfId="47" applyNumberFormat="1" applyFont="1" applyBorder="1" applyAlignment="1" applyProtection="1">
      <alignment horizontal="right"/>
      <protection/>
    </xf>
    <xf numFmtId="184" fontId="1" fillId="0" borderId="0" xfId="0" applyFont="1" applyAlignment="1">
      <alignment/>
    </xf>
    <xf numFmtId="184" fontId="1" fillId="0" borderId="0" xfId="0" applyFont="1" applyAlignment="1" quotePrefix="1">
      <alignment/>
    </xf>
    <xf numFmtId="184" fontId="1" fillId="33" borderId="16" xfId="0" applyFont="1" applyFill="1" applyBorder="1" applyAlignment="1" applyProtection="1">
      <alignment horizontal="center" vertical="center"/>
      <protection/>
    </xf>
    <xf numFmtId="184" fontId="1" fillId="33" borderId="17" xfId="0" applyFont="1" applyFill="1" applyBorder="1" applyAlignment="1" applyProtection="1">
      <alignment horizontal="left" vertical="center"/>
      <protection/>
    </xf>
    <xf numFmtId="184" fontId="1" fillId="33" borderId="18" xfId="0" applyFont="1" applyFill="1" applyBorder="1" applyAlignment="1" applyProtection="1">
      <alignment horizontal="left"/>
      <protection/>
    </xf>
    <xf numFmtId="184" fontId="1" fillId="34" borderId="19" xfId="0" applyFont="1" applyFill="1" applyBorder="1" applyAlignment="1">
      <alignment horizontal="center"/>
    </xf>
    <xf numFmtId="184" fontId="1" fillId="34" borderId="20" xfId="0" applyFont="1" applyFill="1" applyBorder="1" applyAlignment="1">
      <alignment horizontal="center"/>
    </xf>
    <xf numFmtId="184" fontId="1" fillId="34" borderId="21" xfId="0" applyFont="1" applyFill="1" applyBorder="1" applyAlignment="1">
      <alignment horizontal="center"/>
    </xf>
    <xf numFmtId="184" fontId="1" fillId="34" borderId="22" xfId="0" applyFont="1" applyFill="1" applyBorder="1" applyAlignment="1">
      <alignment horizontal="center"/>
    </xf>
    <xf numFmtId="184" fontId="1" fillId="34" borderId="0" xfId="0" applyFont="1" applyFill="1" applyBorder="1" applyAlignment="1">
      <alignment horizontal="center"/>
    </xf>
    <xf numFmtId="184" fontId="1" fillId="34" borderId="10" xfId="0" applyFont="1" applyFill="1" applyBorder="1" applyAlignment="1">
      <alignment horizontal="center"/>
    </xf>
    <xf numFmtId="184" fontId="1" fillId="34" borderId="23" xfId="0" applyFont="1" applyFill="1" applyBorder="1" applyAlignment="1">
      <alignment horizontal="center"/>
    </xf>
    <xf numFmtId="184" fontId="1" fillId="34" borderId="24" xfId="0" applyFont="1" applyFill="1" applyBorder="1" applyAlignment="1">
      <alignment horizontal="center"/>
    </xf>
    <xf numFmtId="184" fontId="1" fillId="34" borderId="15" xfId="0" applyFont="1" applyFill="1" applyBorder="1" applyAlignment="1">
      <alignment horizontal="center"/>
    </xf>
    <xf numFmtId="184" fontId="1" fillId="34" borderId="17" xfId="0" applyFont="1" applyFill="1" applyBorder="1" applyAlignment="1" applyProtection="1">
      <alignment horizontal="center"/>
      <protection/>
    </xf>
    <xf numFmtId="184" fontId="1" fillId="34" borderId="25" xfId="0" applyFont="1" applyFill="1" applyBorder="1" applyAlignment="1" applyProtection="1">
      <alignment horizontal="center"/>
      <protection/>
    </xf>
    <xf numFmtId="184" fontId="1" fillId="34" borderId="18" xfId="0" applyFont="1" applyFill="1" applyBorder="1" applyAlignment="1" applyProtection="1">
      <alignment horizontal="center"/>
      <protection/>
    </xf>
    <xf numFmtId="184" fontId="1" fillId="33" borderId="17" xfId="0" applyFont="1" applyFill="1" applyBorder="1" applyAlignment="1" applyProtection="1">
      <alignment horizontal="center"/>
      <protection/>
    </xf>
    <xf numFmtId="184" fontId="1" fillId="33" borderId="25" xfId="0" applyFont="1" applyFill="1" applyBorder="1" applyAlignment="1" applyProtection="1">
      <alignment horizontal="center"/>
      <protection/>
    </xf>
    <xf numFmtId="184" fontId="1" fillId="33" borderId="18" xfId="0" applyFont="1" applyFill="1" applyBorder="1" applyAlignment="1" applyProtection="1">
      <alignment horizontal="center"/>
      <protection/>
    </xf>
    <xf numFmtId="184" fontId="5" fillId="33" borderId="26" xfId="0" applyFont="1" applyFill="1" applyBorder="1" applyAlignment="1" applyProtection="1">
      <alignment horizontal="center" vertical="center" wrapText="1"/>
      <protection/>
    </xf>
    <xf numFmtId="184" fontId="5" fillId="33" borderId="27" xfId="0" applyFont="1" applyFill="1" applyBorder="1" applyAlignment="1" applyProtection="1">
      <alignment horizontal="center" vertical="center" wrapText="1"/>
      <protection/>
    </xf>
    <xf numFmtId="184" fontId="1" fillId="33" borderId="28" xfId="0" applyFont="1" applyFill="1" applyBorder="1" applyAlignment="1" applyProtection="1">
      <alignment horizontal="center" vertical="center" wrapText="1"/>
      <protection/>
    </xf>
    <xf numFmtId="184" fontId="1" fillId="33" borderId="29" xfId="0" applyFont="1" applyFill="1" applyBorder="1" applyAlignment="1" applyProtection="1">
      <alignment horizontal="center" vertical="center" wrapText="1"/>
      <protection/>
    </xf>
    <xf numFmtId="184" fontId="5" fillId="33" borderId="30" xfId="0" applyFont="1" applyFill="1" applyBorder="1" applyAlignment="1" applyProtection="1">
      <alignment horizontal="center" vertical="center" wrapText="1"/>
      <protection/>
    </xf>
    <xf numFmtId="184" fontId="5" fillId="33" borderId="31" xfId="0" applyFont="1" applyFill="1" applyBorder="1" applyAlignment="1" applyProtection="1">
      <alignment horizontal="center" vertical="center" wrapText="1"/>
      <protection/>
    </xf>
    <xf numFmtId="184" fontId="1" fillId="33" borderId="21" xfId="0" applyFont="1" applyFill="1" applyBorder="1" applyAlignment="1" applyProtection="1">
      <alignment horizontal="center" vertical="center" wrapText="1"/>
      <protection/>
    </xf>
    <xf numFmtId="184" fontId="1" fillId="33" borderId="3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zoomScalePageLayoutView="0" workbookViewId="0" topLeftCell="A1">
      <selection activeCell="A53" sqref="A53"/>
    </sheetView>
  </sheetViews>
  <sheetFormatPr defaultColWidth="9.625" defaultRowHeight="12.75"/>
  <cols>
    <col min="1" max="1" width="7.00390625" style="0" customWidth="1"/>
    <col min="2" max="2" width="72.875" style="0" customWidth="1"/>
    <col min="3" max="3" width="9.375" style="0" customWidth="1"/>
    <col min="4" max="4" width="9.50390625" style="0" customWidth="1"/>
    <col min="5" max="5" width="11.875" style="0" customWidth="1"/>
    <col min="6" max="6" width="1.625" style="0" hidden="1" customWidth="1"/>
    <col min="7" max="7" width="14.625" style="0" hidden="1" customWidth="1"/>
    <col min="8" max="8" width="8.75390625" style="0" customWidth="1"/>
    <col min="9" max="10" width="1.625" style="0" hidden="1" customWidth="1"/>
    <col min="11" max="11" width="8.625" style="0" customWidth="1"/>
  </cols>
  <sheetData>
    <row r="1" spans="1:5" ht="18" customHeight="1">
      <c r="A1" s="44" t="s">
        <v>45</v>
      </c>
      <c r="B1" s="45"/>
      <c r="C1" s="45"/>
      <c r="D1" s="45"/>
      <c r="E1" s="46"/>
    </row>
    <row r="2" spans="1:5" ht="12.75">
      <c r="A2" s="47" t="s">
        <v>46</v>
      </c>
      <c r="B2" s="48"/>
      <c r="C2" s="48"/>
      <c r="D2" s="48"/>
      <c r="E2" s="49"/>
    </row>
    <row r="3" spans="1:5" ht="13.5" thickBot="1">
      <c r="A3" s="50" t="s">
        <v>47</v>
      </c>
      <c r="B3" s="51"/>
      <c r="C3" s="51"/>
      <c r="D3" s="51"/>
      <c r="E3" s="52"/>
    </row>
    <row r="4" ht="6" customHeight="1" thickBot="1"/>
    <row r="5" spans="1:5" ht="16.5" customHeight="1" thickBot="1">
      <c r="A5" s="53" t="s">
        <v>40</v>
      </c>
      <c r="B5" s="54"/>
      <c r="C5" s="54"/>
      <c r="D5" s="54"/>
      <c r="E5" s="55"/>
    </row>
    <row r="6" spans="1:5" ht="6" customHeight="1" thickBot="1">
      <c r="A6" s="5"/>
      <c r="B6" s="5"/>
      <c r="C6" s="5"/>
      <c r="D6" s="5"/>
      <c r="E6" s="5"/>
    </row>
    <row r="7" spans="1:5" ht="16.5" customHeight="1" thickBot="1">
      <c r="A7" s="56" t="s">
        <v>48</v>
      </c>
      <c r="B7" s="57"/>
      <c r="C7" s="57"/>
      <c r="D7" s="57"/>
      <c r="E7" s="58"/>
    </row>
    <row r="8" spans="1:6" ht="6.75" customHeight="1" thickBot="1">
      <c r="A8" s="4"/>
      <c r="B8" s="32"/>
      <c r="C8" s="32"/>
      <c r="D8" s="4"/>
      <c r="E8" s="3" t="s">
        <v>0</v>
      </c>
      <c r="F8" s="1" t="s">
        <v>0</v>
      </c>
    </row>
    <row r="9" spans="1:8" ht="27" customHeight="1">
      <c r="A9" s="59" t="s">
        <v>6</v>
      </c>
      <c r="B9" s="61" t="s">
        <v>1</v>
      </c>
      <c r="C9" s="63" t="s">
        <v>41</v>
      </c>
      <c r="D9" s="64"/>
      <c r="E9" s="65" t="s">
        <v>2</v>
      </c>
      <c r="G9" s="1" t="s">
        <v>0</v>
      </c>
      <c r="H9" s="1" t="s">
        <v>0</v>
      </c>
    </row>
    <row r="10" spans="1:8" ht="18" customHeight="1">
      <c r="A10" s="60"/>
      <c r="B10" s="62"/>
      <c r="C10" s="41">
        <v>2013</v>
      </c>
      <c r="D10" s="41">
        <v>2014</v>
      </c>
      <c r="E10" s="66"/>
      <c r="G10" s="1"/>
      <c r="H10" s="1"/>
    </row>
    <row r="11" spans="1:5" ht="6.75" customHeight="1">
      <c r="A11" s="7" t="s">
        <v>0</v>
      </c>
      <c r="B11" s="8"/>
      <c r="C11" s="8" t="s">
        <v>0</v>
      </c>
      <c r="D11" s="8"/>
      <c r="E11" s="6" t="s">
        <v>0</v>
      </c>
    </row>
    <row r="12" spans="1:5" ht="13.5" customHeight="1">
      <c r="A12" s="28"/>
      <c r="B12" s="19" t="s">
        <v>3</v>
      </c>
      <c r="C12" s="27">
        <v>46607</v>
      </c>
      <c r="D12" s="27">
        <v>70953</v>
      </c>
      <c r="E12" s="36">
        <f>((D12/C12)-1)*100</f>
        <v>52.23678846525199</v>
      </c>
    </row>
    <row r="13" spans="1:8" ht="6" customHeight="1">
      <c r="A13" s="29"/>
      <c r="B13" s="8"/>
      <c r="C13" s="22"/>
      <c r="D13" s="22"/>
      <c r="E13" s="37"/>
      <c r="H13" s="1" t="s">
        <v>0</v>
      </c>
    </row>
    <row r="14" spans="1:8" ht="15.75" customHeight="1">
      <c r="A14" s="33" t="s">
        <v>8</v>
      </c>
      <c r="B14" s="25" t="s">
        <v>9</v>
      </c>
      <c r="C14" s="26">
        <f>SUM(C15:C16)</f>
        <v>4459</v>
      </c>
      <c r="D14" s="26">
        <v>2278</v>
      </c>
      <c r="E14" s="36">
        <f>((D14/C14)-1)*100</f>
        <v>-48.9123121776183</v>
      </c>
      <c r="G14" s="1" t="s">
        <v>0</v>
      </c>
      <c r="H14" s="1" t="s">
        <v>0</v>
      </c>
    </row>
    <row r="15" spans="1:8" ht="15.75" customHeight="1">
      <c r="A15" s="30">
        <v>1</v>
      </c>
      <c r="B15" s="20" t="s">
        <v>10</v>
      </c>
      <c r="C15" s="23">
        <v>4430</v>
      </c>
      <c r="D15" s="23">
        <v>2263</v>
      </c>
      <c r="E15" s="38">
        <f>((D15/C15)-1)*100</f>
        <v>-48.91647855530474</v>
      </c>
      <c r="G15" s="1"/>
      <c r="H15" s="1"/>
    </row>
    <row r="16" spans="1:8" ht="15.75" customHeight="1">
      <c r="A16" s="30">
        <v>2</v>
      </c>
      <c r="B16" s="20" t="s">
        <v>42</v>
      </c>
      <c r="C16" s="23">
        <v>29</v>
      </c>
      <c r="D16" s="23">
        <v>14</v>
      </c>
      <c r="E16" s="36">
        <v>-51.4</v>
      </c>
      <c r="G16" s="1"/>
      <c r="H16" s="1"/>
    </row>
    <row r="17" spans="1:8" ht="6.75" customHeight="1">
      <c r="A17" s="30"/>
      <c r="B17" s="20"/>
      <c r="C17" s="26"/>
      <c r="D17" s="26"/>
      <c r="E17" s="36"/>
      <c r="G17" s="1"/>
      <c r="H17" s="1"/>
    </row>
    <row r="18" spans="1:8" ht="15" customHeight="1">
      <c r="A18" s="33" t="s">
        <v>11</v>
      </c>
      <c r="B18" s="25" t="s">
        <v>4</v>
      </c>
      <c r="C18" s="26">
        <f>C19</f>
        <v>0</v>
      </c>
      <c r="D18" s="26">
        <v>6</v>
      </c>
      <c r="E18" s="36" t="s">
        <v>38</v>
      </c>
      <c r="G18" s="1" t="s">
        <v>0</v>
      </c>
      <c r="H18" s="1" t="s">
        <v>0</v>
      </c>
    </row>
    <row r="19" spans="1:12" ht="15" customHeight="1">
      <c r="A19" s="30">
        <v>14</v>
      </c>
      <c r="B19" s="20" t="s">
        <v>12</v>
      </c>
      <c r="C19" s="23">
        <v>0</v>
      </c>
      <c r="D19" s="23">
        <v>6</v>
      </c>
      <c r="E19" s="36" t="s">
        <v>38</v>
      </c>
      <c r="G19" s="1"/>
      <c r="H19" s="1"/>
      <c r="K19" s="35"/>
      <c r="L19" s="13"/>
    </row>
    <row r="20" spans="1:8" ht="6.75" customHeight="1">
      <c r="A20" s="30"/>
      <c r="B20" s="20"/>
      <c r="C20" s="23"/>
      <c r="D20" s="23"/>
      <c r="E20" s="38"/>
      <c r="G20" s="1"/>
      <c r="H20" s="1"/>
    </row>
    <row r="21" spans="1:8" ht="15.75" customHeight="1">
      <c r="A21" s="33" t="s">
        <v>13</v>
      </c>
      <c r="B21" s="25" t="s">
        <v>5</v>
      </c>
      <c r="C21" s="26">
        <v>42138</v>
      </c>
      <c r="D21" s="26">
        <v>68571</v>
      </c>
      <c r="E21" s="36">
        <f>((D21/C21)-1)*100</f>
        <v>62.72960273387442</v>
      </c>
      <c r="G21" s="1"/>
      <c r="H21" s="1"/>
    </row>
    <row r="22" spans="1:8" ht="15.75" customHeight="1">
      <c r="A22" s="30">
        <v>15</v>
      </c>
      <c r="B22" s="20" t="s">
        <v>14</v>
      </c>
      <c r="C22" s="23">
        <v>6460</v>
      </c>
      <c r="D22" s="23">
        <v>2216</v>
      </c>
      <c r="E22" s="38">
        <v>-65.7</v>
      </c>
      <c r="G22" s="1"/>
      <c r="H22" s="1"/>
    </row>
    <row r="23" spans="1:8" ht="15.75" customHeight="1">
      <c r="A23" s="30">
        <v>17</v>
      </c>
      <c r="B23" s="20" t="s">
        <v>15</v>
      </c>
      <c r="C23" s="23">
        <v>24</v>
      </c>
      <c r="D23" s="23">
        <v>129</v>
      </c>
      <c r="E23" s="38">
        <v>446.8</v>
      </c>
      <c r="G23" s="1"/>
      <c r="H23" s="1"/>
    </row>
    <row r="24" spans="1:8" ht="15.75" customHeight="1">
      <c r="A24" s="31">
        <v>18</v>
      </c>
      <c r="B24" s="24" t="s">
        <v>16</v>
      </c>
      <c r="C24" s="23">
        <v>107</v>
      </c>
      <c r="D24" s="23">
        <v>161</v>
      </c>
      <c r="E24" s="38">
        <v>50.3</v>
      </c>
      <c r="G24" s="1"/>
      <c r="H24" s="1"/>
    </row>
    <row r="25" spans="1:8" ht="15.75" customHeight="1">
      <c r="A25" s="31">
        <v>19</v>
      </c>
      <c r="B25" s="24" t="s">
        <v>17</v>
      </c>
      <c r="C25" s="23">
        <v>508</v>
      </c>
      <c r="D25" s="23">
        <v>329</v>
      </c>
      <c r="E25" s="38">
        <f>((D25/C25)-1)*100</f>
        <v>-35.23622047244095</v>
      </c>
      <c r="G25" s="1"/>
      <c r="H25" s="1"/>
    </row>
    <row r="26" spans="1:8" ht="15.75" customHeight="1">
      <c r="A26" s="31"/>
      <c r="B26" s="24" t="s">
        <v>18</v>
      </c>
      <c r="C26" s="23"/>
      <c r="D26" s="23"/>
      <c r="E26" s="38"/>
      <c r="G26" s="1"/>
      <c r="H26" s="1"/>
    </row>
    <row r="27" spans="1:8" ht="15.75" customHeight="1">
      <c r="A27" s="30">
        <v>20</v>
      </c>
      <c r="B27" s="20" t="s">
        <v>19</v>
      </c>
      <c r="C27" s="23">
        <v>1</v>
      </c>
      <c r="D27" s="23">
        <v>179</v>
      </c>
      <c r="E27" s="38" t="s">
        <v>39</v>
      </c>
      <c r="G27" s="1"/>
      <c r="H27" s="1"/>
    </row>
    <row r="28" spans="1:8" ht="15.75" customHeight="1">
      <c r="A28" s="30"/>
      <c r="B28" s="20" t="s">
        <v>20</v>
      </c>
      <c r="C28" s="23"/>
      <c r="D28" s="23"/>
      <c r="E28" s="38"/>
      <c r="G28" s="1"/>
      <c r="H28" s="1"/>
    </row>
    <row r="29" spans="1:14" ht="15.75" customHeight="1">
      <c r="A29" s="29">
        <v>21</v>
      </c>
      <c r="B29" s="8" t="s">
        <v>21</v>
      </c>
      <c r="C29" s="23">
        <v>601</v>
      </c>
      <c r="D29" s="23">
        <v>355</v>
      </c>
      <c r="E29" s="38">
        <v>-41</v>
      </c>
      <c r="H29" s="18"/>
      <c r="K29" s="11"/>
      <c r="L29" s="11"/>
      <c r="N29" s="10"/>
    </row>
    <row r="30" spans="1:12" ht="15.75" customHeight="1">
      <c r="A30" s="29">
        <v>22</v>
      </c>
      <c r="B30" s="8" t="s">
        <v>22</v>
      </c>
      <c r="C30" s="23">
        <v>183</v>
      </c>
      <c r="D30" s="23">
        <v>232</v>
      </c>
      <c r="E30" s="38">
        <v>27.3</v>
      </c>
      <c r="H30" s="18"/>
      <c r="K30" s="11"/>
      <c r="L30" s="11"/>
    </row>
    <row r="31" spans="1:12" ht="15.75" customHeight="1">
      <c r="A31" s="29">
        <v>23</v>
      </c>
      <c r="B31" s="8" t="s">
        <v>23</v>
      </c>
      <c r="C31" s="23">
        <v>60</v>
      </c>
      <c r="D31" s="23">
        <v>74</v>
      </c>
      <c r="E31" s="38">
        <v>23.8</v>
      </c>
      <c r="H31" s="18"/>
      <c r="K31" s="11"/>
      <c r="L31" s="11"/>
    </row>
    <row r="32" spans="1:12" ht="15.75" customHeight="1">
      <c r="A32" s="29">
        <v>24</v>
      </c>
      <c r="B32" s="8" t="s">
        <v>24</v>
      </c>
      <c r="C32" s="23">
        <v>682</v>
      </c>
      <c r="D32" s="23">
        <v>3421</v>
      </c>
      <c r="E32" s="38">
        <v>401.5</v>
      </c>
      <c r="H32" s="18"/>
      <c r="K32" s="11"/>
      <c r="L32" s="11"/>
    </row>
    <row r="33" spans="1:12" ht="15.75" customHeight="1">
      <c r="A33" s="29">
        <v>25</v>
      </c>
      <c r="B33" s="8" t="s">
        <v>25</v>
      </c>
      <c r="C33" s="23">
        <v>879</v>
      </c>
      <c r="D33" s="23">
        <v>630</v>
      </c>
      <c r="E33" s="38">
        <v>-28.3</v>
      </c>
      <c r="H33" s="18"/>
      <c r="K33" s="11"/>
      <c r="L33" s="11"/>
    </row>
    <row r="34" spans="1:12" ht="15.75" customHeight="1">
      <c r="A34" s="29">
        <v>26</v>
      </c>
      <c r="B34" s="8" t="s">
        <v>26</v>
      </c>
      <c r="C34" s="23">
        <v>34</v>
      </c>
      <c r="D34" s="23">
        <v>295</v>
      </c>
      <c r="E34" s="38" t="s">
        <v>39</v>
      </c>
      <c r="H34" s="18"/>
      <c r="K34" s="11"/>
      <c r="L34" s="11"/>
    </row>
    <row r="35" spans="1:12" ht="15.75" customHeight="1">
      <c r="A35" s="29">
        <v>27</v>
      </c>
      <c r="B35" s="8" t="s">
        <v>27</v>
      </c>
      <c r="C35" s="23">
        <v>1365</v>
      </c>
      <c r="D35" s="23">
        <v>1364</v>
      </c>
      <c r="E35" s="38">
        <v>0</v>
      </c>
      <c r="H35" s="18"/>
      <c r="K35" s="11"/>
      <c r="L35" s="11"/>
    </row>
    <row r="36" spans="1:12" ht="15.75" customHeight="1">
      <c r="A36" s="29">
        <v>28</v>
      </c>
      <c r="B36" s="8" t="s">
        <v>28</v>
      </c>
      <c r="C36" s="23">
        <v>1598</v>
      </c>
      <c r="D36" s="23">
        <v>9385</v>
      </c>
      <c r="E36" s="38">
        <v>487.2</v>
      </c>
      <c r="H36" s="18"/>
      <c r="K36" s="11"/>
      <c r="L36" s="11"/>
    </row>
    <row r="37" spans="1:12" ht="15.75" customHeight="1">
      <c r="A37" s="29">
        <v>29</v>
      </c>
      <c r="B37" s="8" t="s">
        <v>29</v>
      </c>
      <c r="C37" s="23">
        <v>7244</v>
      </c>
      <c r="D37" s="23">
        <v>8230</v>
      </c>
      <c r="E37" s="38">
        <v>13.6</v>
      </c>
      <c r="H37" s="18"/>
      <c r="K37" s="11"/>
      <c r="L37" s="11"/>
    </row>
    <row r="38" spans="1:12" ht="15.75" customHeight="1">
      <c r="A38" s="29">
        <v>30</v>
      </c>
      <c r="B38" s="8" t="s">
        <v>30</v>
      </c>
      <c r="C38" s="23">
        <v>154</v>
      </c>
      <c r="D38" s="23">
        <v>90</v>
      </c>
      <c r="E38" s="38">
        <v>-41.5</v>
      </c>
      <c r="H38" s="18"/>
      <c r="K38" s="11"/>
      <c r="L38" s="11"/>
    </row>
    <row r="39" spans="1:12" ht="15.75" customHeight="1">
      <c r="A39" s="29">
        <v>31</v>
      </c>
      <c r="B39" s="8" t="s">
        <v>31</v>
      </c>
      <c r="C39" s="23">
        <v>16774</v>
      </c>
      <c r="D39" s="23">
        <v>38226</v>
      </c>
      <c r="E39" s="38">
        <v>127.9</v>
      </c>
      <c r="H39" s="18"/>
      <c r="K39" s="11"/>
      <c r="L39" s="11"/>
    </row>
    <row r="40" spans="1:12" ht="15.75" customHeight="1">
      <c r="A40" s="29">
        <v>32</v>
      </c>
      <c r="B40" s="8" t="s">
        <v>32</v>
      </c>
      <c r="C40" s="23">
        <v>179</v>
      </c>
      <c r="D40" s="23">
        <v>60</v>
      </c>
      <c r="E40" s="38">
        <v>-66.7</v>
      </c>
      <c r="H40" s="18"/>
      <c r="K40" s="11"/>
      <c r="L40" s="11"/>
    </row>
    <row r="41" spans="1:12" ht="15.75" customHeight="1">
      <c r="A41" s="29">
        <v>33</v>
      </c>
      <c r="B41" s="8" t="s">
        <v>33</v>
      </c>
      <c r="C41" s="23">
        <v>1274</v>
      </c>
      <c r="D41" s="23">
        <v>618</v>
      </c>
      <c r="E41" s="38">
        <v>-51.5</v>
      </c>
      <c r="H41" s="18"/>
      <c r="K41" s="11"/>
      <c r="L41" s="11"/>
    </row>
    <row r="42" spans="1:12" ht="15.75" customHeight="1">
      <c r="A42" s="29">
        <v>34</v>
      </c>
      <c r="B42" s="8" t="s">
        <v>34</v>
      </c>
      <c r="C42" s="23">
        <v>3401</v>
      </c>
      <c r="D42" s="23">
        <v>2126</v>
      </c>
      <c r="E42" s="38">
        <v>-37.5</v>
      </c>
      <c r="H42" s="18"/>
      <c r="K42" s="11"/>
      <c r="L42" s="11"/>
    </row>
    <row r="43" spans="1:12" ht="15.75" customHeight="1">
      <c r="A43" s="29">
        <v>35</v>
      </c>
      <c r="B43" s="8" t="s">
        <v>35</v>
      </c>
      <c r="C43" s="23">
        <v>120</v>
      </c>
      <c r="D43" s="23">
        <v>114</v>
      </c>
      <c r="E43" s="38">
        <v>-4.9</v>
      </c>
      <c r="H43" s="18"/>
      <c r="K43" s="11"/>
      <c r="L43" s="11"/>
    </row>
    <row r="44" spans="1:12" ht="15.75" customHeight="1">
      <c r="A44" s="29">
        <v>36</v>
      </c>
      <c r="B44" s="8" t="s">
        <v>36</v>
      </c>
      <c r="C44" s="23">
        <v>491</v>
      </c>
      <c r="D44" s="23">
        <v>338</v>
      </c>
      <c r="E44" s="38">
        <v>-31</v>
      </c>
      <c r="H44" s="18"/>
      <c r="K44" s="11"/>
      <c r="L44" s="11"/>
    </row>
    <row r="45" spans="1:12" ht="15.75" customHeight="1">
      <c r="A45" s="29">
        <v>37</v>
      </c>
      <c r="B45" s="8" t="s">
        <v>49</v>
      </c>
      <c r="C45" s="23">
        <v>1</v>
      </c>
      <c r="D45" s="23">
        <v>0</v>
      </c>
      <c r="E45" s="38">
        <v>-100</v>
      </c>
      <c r="H45" s="18"/>
      <c r="K45" s="11"/>
      <c r="L45" s="11"/>
    </row>
    <row r="46" spans="1:12" ht="15.75" customHeight="1">
      <c r="A46" s="29" t="s">
        <v>50</v>
      </c>
      <c r="B46" s="8" t="s">
        <v>51</v>
      </c>
      <c r="C46" s="23">
        <v>0</v>
      </c>
      <c r="D46" s="23">
        <v>1</v>
      </c>
      <c r="E46" s="36" t="s">
        <v>38</v>
      </c>
      <c r="H46" s="18"/>
      <c r="K46" s="11"/>
      <c r="L46" s="11"/>
    </row>
    <row r="47" spans="1:12" ht="15.75" customHeight="1">
      <c r="A47" s="29">
        <v>92</v>
      </c>
      <c r="B47" s="8" t="s">
        <v>52</v>
      </c>
      <c r="C47" s="23">
        <v>0</v>
      </c>
      <c r="D47" s="23">
        <v>1</v>
      </c>
      <c r="E47" s="36" t="s">
        <v>38</v>
      </c>
      <c r="H47" s="18"/>
      <c r="K47" s="11"/>
      <c r="L47" s="11"/>
    </row>
    <row r="48" spans="1:12" ht="15.75" customHeight="1">
      <c r="A48" s="34" t="s">
        <v>37</v>
      </c>
      <c r="B48" s="8" t="s">
        <v>53</v>
      </c>
      <c r="C48" s="23">
        <v>10</v>
      </c>
      <c r="D48" s="23">
        <v>98</v>
      </c>
      <c r="E48" s="38" t="s">
        <v>39</v>
      </c>
      <c r="H48" s="18"/>
      <c r="K48" s="11"/>
      <c r="L48" s="11"/>
    </row>
    <row r="49" spans="1:12" ht="6.75" customHeight="1" thickBot="1">
      <c r="A49" s="9"/>
      <c r="B49" s="21"/>
      <c r="C49" s="14"/>
      <c r="D49" s="14"/>
      <c r="E49" s="15"/>
      <c r="H49" s="18"/>
      <c r="K49" s="13"/>
      <c r="L49" s="12"/>
    </row>
    <row r="50" spans="1:5" ht="6" customHeight="1">
      <c r="A50" s="2"/>
      <c r="B50" s="2"/>
      <c r="C50" s="16"/>
      <c r="D50" s="16"/>
      <c r="E50" s="16"/>
    </row>
    <row r="51" spans="1:5" ht="17.25" customHeight="1">
      <c r="A51" s="39" t="s">
        <v>43</v>
      </c>
      <c r="B51" s="2"/>
      <c r="C51" s="16"/>
      <c r="D51" s="16"/>
      <c r="E51" s="16"/>
    </row>
    <row r="52" spans="1:5" ht="17.25" customHeight="1">
      <c r="A52" s="40" t="s">
        <v>44</v>
      </c>
      <c r="B52" s="2"/>
      <c r="C52" s="16"/>
      <c r="D52" s="16"/>
      <c r="E52" s="16"/>
    </row>
    <row r="53" spans="1:5" ht="17.25" customHeight="1">
      <c r="A53" s="39"/>
      <c r="B53" s="2"/>
      <c r="C53" s="16"/>
      <c r="D53" s="16"/>
      <c r="E53" s="16"/>
    </row>
    <row r="54" spans="1:5" ht="6" customHeight="1" thickBot="1">
      <c r="A54" s="2"/>
      <c r="B54" s="2"/>
      <c r="C54" s="16"/>
      <c r="D54" s="16"/>
      <c r="E54" s="16"/>
    </row>
    <row r="55" spans="1:5" ht="19.5" customHeight="1" thickBot="1">
      <c r="A55" s="42" t="s">
        <v>7</v>
      </c>
      <c r="B55" s="43"/>
      <c r="C55" s="16"/>
      <c r="D55" s="16"/>
      <c r="E55" s="16"/>
    </row>
    <row r="56" spans="1:5" ht="13.5" customHeight="1">
      <c r="A56" s="2"/>
      <c r="B56" s="2"/>
      <c r="C56" s="16"/>
      <c r="D56" s="16"/>
      <c r="E56" s="16"/>
    </row>
    <row r="57" spans="1:5" ht="13.5" customHeight="1">
      <c r="A57" s="2"/>
      <c r="B57" s="2"/>
      <c r="C57" s="16"/>
      <c r="D57" s="16"/>
      <c r="E57" s="16"/>
    </row>
    <row r="58" spans="1:5" ht="13.5" customHeight="1">
      <c r="A58" s="2"/>
      <c r="B58" s="2"/>
      <c r="C58" s="16"/>
      <c r="D58" s="16"/>
      <c r="E58" s="16"/>
    </row>
    <row r="59" spans="3:5" ht="13.5" customHeight="1">
      <c r="C59" s="17"/>
      <c r="D59" s="17"/>
      <c r="E59" s="17"/>
    </row>
    <row r="60" ht="13.5" customHeight="1"/>
    <row r="61" ht="13.5" customHeight="1"/>
    <row r="62" ht="13.5" customHeight="1"/>
  </sheetData>
  <sheetProtection/>
  <mergeCells count="9">
    <mergeCell ref="A1:E1"/>
    <mergeCell ref="A2:E2"/>
    <mergeCell ref="A3:E3"/>
    <mergeCell ref="A5:E5"/>
    <mergeCell ref="A7:E7"/>
    <mergeCell ref="A9:A10"/>
    <mergeCell ref="B9:B10"/>
    <mergeCell ref="C9:D9"/>
    <mergeCell ref="E9:E10"/>
  </mergeCells>
  <printOptions horizontalCentered="1"/>
  <pageMargins left="0.31496062992125984" right="0.31496062992125984" top="0.5511811023622047" bottom="0.35433070866141736" header="0.31496062992125984" footer="0.31496062992125984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2015-11-11T22:05:59Z</cp:lastPrinted>
  <dcterms:created xsi:type="dcterms:W3CDTF">2004-06-25T21:20:36Z</dcterms:created>
  <dcterms:modified xsi:type="dcterms:W3CDTF">2015-11-11T22:06:23Z</dcterms:modified>
  <cp:category/>
  <cp:version/>
  <cp:contentType/>
  <cp:contentStatus/>
</cp:coreProperties>
</file>