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6\ANUARIO 2015\SOCIAL\SALUD\FALTA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H17" i="1"/>
  <c r="I17" i="1"/>
  <c r="J17" i="1"/>
  <c r="L17" i="1"/>
  <c r="M17" i="1"/>
  <c r="N17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29" i="1"/>
  <c r="G20" i="1"/>
  <c r="G21" i="1"/>
  <c r="G22" i="1"/>
  <c r="G23" i="1"/>
  <c r="G24" i="1"/>
  <c r="G25" i="1"/>
  <c r="G26" i="1"/>
  <c r="G27" i="1"/>
  <c r="G2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19" i="1"/>
  <c r="C17" i="1" l="1"/>
  <c r="K17" i="1"/>
  <c r="B49" i="1"/>
  <c r="B55" i="1"/>
  <c r="B54" i="1"/>
  <c r="B53" i="1"/>
  <c r="B52" i="1"/>
  <c r="B51" i="1"/>
  <c r="B50" i="1"/>
  <c r="B48" i="1"/>
  <c r="B47" i="1"/>
  <c r="B46" i="1"/>
  <c r="B45" i="1"/>
  <c r="B44" i="1"/>
  <c r="B43" i="1"/>
  <c r="B39" i="1"/>
  <c r="B42" i="1"/>
  <c r="B41" i="1"/>
  <c r="B40" i="1"/>
  <c r="B38" i="1"/>
  <c r="B37" i="1"/>
  <c r="B36" i="1"/>
  <c r="B35" i="1"/>
  <c r="B34" i="1"/>
  <c r="B33" i="1"/>
  <c r="B32" i="1"/>
  <c r="B31" i="1"/>
  <c r="B30" i="1"/>
  <c r="G19" i="1"/>
  <c r="B20" i="1"/>
  <c r="B23" i="1"/>
  <c r="B29" i="1"/>
  <c r="B19" i="1" l="1"/>
  <c r="G17" i="1"/>
  <c r="B28" i="1"/>
  <c r="B27" i="1"/>
  <c r="B26" i="1"/>
  <c r="B25" i="1"/>
  <c r="B24" i="1"/>
  <c r="B22" i="1"/>
  <c r="B21" i="1"/>
  <c r="B17" i="1" l="1"/>
</calcChain>
</file>

<file path=xl/sharedStrings.xml><?xml version="1.0" encoding="utf-8"?>
<sst xmlns="http://schemas.openxmlformats.org/spreadsheetml/2006/main" count="60" uniqueCount="51">
  <si>
    <t>CABECERA MUNICIPAL</t>
  </si>
  <si>
    <t>CENTRO POBLADO</t>
  </si>
  <si>
    <t>RURAL DISPERSO</t>
  </si>
  <si>
    <t>SISTEMA DE INFORMACION REGIONAL "SIR"</t>
  </si>
  <si>
    <t>GOBERNACION DEL HUILA</t>
  </si>
  <si>
    <t>DEPARTAMENTO ADMINISTRATIVO DE PLANEACION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</si>
  <si>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</si>
  <si>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</si>
  <si>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</si>
  <si>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</si>
  <si>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</si>
  <si>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</si>
  <si>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</si>
  <si>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</si>
  <si>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</si>
  <si>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</si>
  <si>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</si>
  <si>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</si>
  <si>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</si>
  <si>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</si>
  <si>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</si>
  <si>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</si>
  <si>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</si>
  <si>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</si>
  <si>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</si>
  <si>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</si>
  <si>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</si>
  <si>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</si>
  <si>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</si>
  <si>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</si>
  <si>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</si>
  <si>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</si>
  <si>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</si>
  <si>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</si>
  <si>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</si>
  <si>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</si>
  <si>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</si>
  <si>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</si>
  <si>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</si>
  <si>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</si>
  <si>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</si>
  <si>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</si>
  <si>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</si>
  <si>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 DPTO.</t>
  </si>
  <si>
    <t>MUNICIPIOS</t>
  </si>
  <si>
    <t>TOTAL</t>
  </si>
  <si>
    <t>FEMENINO</t>
  </si>
  <si>
    <t>MASCULINO</t>
  </si>
  <si>
    <t>DEFUNCIONES POR AREA Y SEXO SEGÚN MUNICIPIO DE OCURRENCIA EN EL DEPARTAMENTO</t>
  </si>
  <si>
    <t>INDETERMINADO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</si>
  <si>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 (Base de datos RUAF ND Ministerio de Protección Social)
Fecha de consulta: 13/04/2016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</si>
</sst>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2" xfId="0" applyFont="1" applyBorder="1"/>
    <xf numFmtId="0" fontId="2" fillId="0" borderId="0" xfId="0" applyFont="1"/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0" fontId="2" fillId="0" borderId="13" xfId="0" applyFont="1" applyBorder="1"/>
    <xf numFmtId="3" fontId="3" fillId="0" borderId="21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7"/>
  <sheetViews>
    <sheetView showGridLines="0" tabSelected="1" workbookViewId="0">
      <selection activeCell="D62" sqref="D62"/>
    </sheetView>
  </sheetViews>
  <sheetFormatPr baseColWidth="10" defaultRowHeight="15" x14ac:dyDescent="0.25"/>
  <cols>
    <col min="1" max="1" width="14.140625" style="2" customWidth="1"/>
    <col min="2" max="2" width="9.140625" style="2" customWidth="1"/>
    <col min="3" max="3" width="9.5703125" style="2" customWidth="1"/>
    <col min="4" max="4" width="10.5703125" style="2" customWidth="1"/>
    <col min="5" max="5" width="11.28515625" style="2" customWidth="1"/>
    <col min="6" max="6" width="15" style="2" customWidth="1"/>
    <col min="7" max="7" width="9.85546875" style="2" customWidth="1"/>
    <col min="8" max="9" width="11.28515625" style="2" customWidth="1"/>
    <col min="10" max="10" width="15.140625" style="2" customWidth="1"/>
    <col min="11" max="11" width="9.85546875" style="2" customWidth="1"/>
    <col min="12" max="13" width="11.28515625" style="2" customWidth="1"/>
    <col min="14" max="14" width="15" style="2" customWidth="1"/>
  </cols>
  <sheetData>
    <row r="6" spans="1:14" ht="15.75" thickBot="1" x14ac:dyDescent="0.3"/>
    <row r="7" spans="1:14" x14ac:dyDescent="0.25">
      <c r="A7" s="22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.75" thickBot="1" x14ac:dyDescent="0.3">
      <c r="A9" s="28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3.75" customHeight="1" thickBot="1" x14ac:dyDescent="0.3"/>
    <row r="11" spans="1:14" ht="15.75" thickBot="1" x14ac:dyDescent="0.3">
      <c r="A11" s="31" t="s">
        <v>48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</row>
    <row r="12" spans="1:14" ht="4.5" customHeight="1" thickBot="1" x14ac:dyDescent="0.3"/>
    <row r="13" spans="1:14" ht="18" customHeight="1" thickBot="1" x14ac:dyDescent="0.3">
      <c r="A13" s="34">
        <v>2015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1:14" ht="23.25" customHeight="1" thickBot="1" x14ac:dyDescent="0.3">
      <c r="A14" s="37" t="s">
        <v>44</v>
      </c>
      <c r="B14" s="37" t="s">
        <v>45</v>
      </c>
      <c r="C14" s="39" t="s">
        <v>0</v>
      </c>
      <c r="D14" s="40"/>
      <c r="E14" s="40"/>
      <c r="F14" s="40"/>
      <c r="G14" s="39" t="s">
        <v>1</v>
      </c>
      <c r="H14" s="40"/>
      <c r="I14" s="40"/>
      <c r="J14" s="40"/>
      <c r="K14" s="39" t="s">
        <v>2</v>
      </c>
      <c r="L14" s="40"/>
      <c r="M14" s="40"/>
      <c r="N14" s="42"/>
    </row>
    <row r="15" spans="1:14" ht="15.75" thickBot="1" x14ac:dyDescent="0.3">
      <c r="A15" s="38"/>
      <c r="B15" s="38"/>
      <c r="C15" s="41" t="s">
        <v>45</v>
      </c>
      <c r="D15" s="41" t="s">
        <v>46</v>
      </c>
      <c r="E15" s="41" t="s">
        <v>47</v>
      </c>
      <c r="F15" s="41" t="s">
        <v>49</v>
      </c>
      <c r="G15" s="41" t="s">
        <v>45</v>
      </c>
      <c r="H15" s="41" t="s">
        <v>46</v>
      </c>
      <c r="I15" s="41" t="s">
        <v>47</v>
      </c>
      <c r="J15" s="41" t="s">
        <v>49</v>
      </c>
      <c r="K15" s="41" t="s">
        <v>45</v>
      </c>
      <c r="L15" s="41" t="s">
        <v>46</v>
      </c>
      <c r="M15" s="41" t="s">
        <v>47</v>
      </c>
      <c r="N15" s="41" t="s">
        <v>49</v>
      </c>
    </row>
    <row r="16" spans="1:14" ht="9" customHeight="1" x14ac:dyDescent="0.25">
      <c r="A16" s="7"/>
      <c r="B16" s="8"/>
      <c r="C16" s="9"/>
      <c r="D16" s="8"/>
      <c r="E16" s="9"/>
      <c r="F16" s="8"/>
      <c r="G16" s="8"/>
      <c r="H16" s="9"/>
      <c r="I16" s="8"/>
      <c r="J16" s="9"/>
      <c r="K16" s="8"/>
      <c r="L16" s="8"/>
      <c r="M16" s="9"/>
      <c r="N16" s="10"/>
    </row>
    <row r="17" spans="1:14" x14ac:dyDescent="0.25">
      <c r="A17" s="11" t="s">
        <v>43</v>
      </c>
      <c r="B17" s="5">
        <f>SUM(B19:B55)</f>
        <v>7999</v>
      </c>
      <c r="C17" s="3">
        <f>SUM(C19:C55)</f>
        <v>7145</v>
      </c>
      <c r="D17" s="21">
        <f t="shared" ref="D17:N17" si="0">SUM(D19:D55)</f>
        <v>2279</v>
      </c>
      <c r="E17" s="21">
        <f t="shared" si="0"/>
        <v>2481</v>
      </c>
      <c r="F17" s="21">
        <f t="shared" si="0"/>
        <v>2385</v>
      </c>
      <c r="G17" s="21">
        <f t="shared" si="0"/>
        <v>219</v>
      </c>
      <c r="H17" s="21">
        <f t="shared" si="0"/>
        <v>93</v>
      </c>
      <c r="I17" s="21">
        <f t="shared" si="0"/>
        <v>124</v>
      </c>
      <c r="J17" s="21">
        <f t="shared" si="0"/>
        <v>2</v>
      </c>
      <c r="K17" s="21">
        <f t="shared" si="0"/>
        <v>635</v>
      </c>
      <c r="L17" s="21">
        <f t="shared" si="0"/>
        <v>218</v>
      </c>
      <c r="M17" s="21">
        <f t="shared" si="0"/>
        <v>412</v>
      </c>
      <c r="N17" s="12">
        <f t="shared" si="0"/>
        <v>5</v>
      </c>
    </row>
    <row r="18" spans="1:14" ht="7.5" customHeight="1" x14ac:dyDescent="0.25">
      <c r="A18" s="13"/>
      <c r="B18" s="5"/>
      <c r="C18" s="3"/>
      <c r="D18" s="5"/>
      <c r="E18" s="3"/>
      <c r="F18" s="5"/>
      <c r="G18" s="5"/>
      <c r="H18" s="3"/>
      <c r="I18" s="5"/>
      <c r="J18" s="3"/>
      <c r="K18" s="5"/>
      <c r="L18" s="5"/>
      <c r="M18" s="3"/>
      <c r="N18" s="12"/>
    </row>
    <row r="19" spans="1:14" x14ac:dyDescent="0.25">
      <c r="A19" s="1" t="s">
        <v>6</v>
      </c>
      <c r="B19" s="5">
        <f>C19+G19+K19</f>
        <v>4292</v>
      </c>
      <c r="C19" s="3">
        <f>SUM(D19:F19)</f>
        <v>4247</v>
      </c>
      <c r="D19" s="6">
        <v>1427</v>
      </c>
      <c r="E19" s="4">
        <v>1545</v>
      </c>
      <c r="F19" s="6">
        <v>1275</v>
      </c>
      <c r="G19" s="5">
        <f t="shared" ref="G19:G28" si="1">SUM(H19:I19)</f>
        <v>19</v>
      </c>
      <c r="H19" s="4">
        <v>9</v>
      </c>
      <c r="I19" s="6">
        <v>10</v>
      </c>
      <c r="J19" s="4">
        <v>0</v>
      </c>
      <c r="K19" s="5">
        <f>SUM(L19:N19)</f>
        <v>26</v>
      </c>
      <c r="L19" s="6">
        <v>8</v>
      </c>
      <c r="M19" s="4">
        <v>17</v>
      </c>
      <c r="N19" s="14">
        <v>1</v>
      </c>
    </row>
    <row r="20" spans="1:14" x14ac:dyDescent="0.25">
      <c r="A20" s="1" t="s">
        <v>7</v>
      </c>
      <c r="B20" s="5">
        <f t="shared" ref="B20:B55" si="2">C20+G20+K20</f>
        <v>60</v>
      </c>
      <c r="C20" s="3">
        <f t="shared" ref="C20:C55" si="3">SUM(D20:F20)</f>
        <v>18</v>
      </c>
      <c r="D20" s="6">
        <v>2</v>
      </c>
      <c r="E20" s="4">
        <v>16</v>
      </c>
      <c r="F20" s="6">
        <v>0</v>
      </c>
      <c r="G20" s="5">
        <f t="shared" si="1"/>
        <v>12</v>
      </c>
      <c r="H20" s="4">
        <v>5</v>
      </c>
      <c r="I20" s="6">
        <v>7</v>
      </c>
      <c r="J20" s="4">
        <v>0</v>
      </c>
      <c r="K20" s="5">
        <f t="shared" ref="K20:K55" si="4">SUM(L20:N20)</f>
        <v>30</v>
      </c>
      <c r="L20" s="6">
        <v>7</v>
      </c>
      <c r="M20" s="4">
        <v>23</v>
      </c>
      <c r="N20" s="14">
        <v>0</v>
      </c>
    </row>
    <row r="21" spans="1:14" x14ac:dyDescent="0.25">
      <c r="A21" s="1" t="s">
        <v>8</v>
      </c>
      <c r="B21" s="5">
        <f t="shared" si="2"/>
        <v>32</v>
      </c>
      <c r="C21" s="3">
        <f t="shared" si="3"/>
        <v>27</v>
      </c>
      <c r="D21" s="6">
        <v>14</v>
      </c>
      <c r="E21" s="4">
        <v>13</v>
      </c>
      <c r="F21" s="6">
        <v>0</v>
      </c>
      <c r="G21" s="5">
        <f t="shared" si="1"/>
        <v>1</v>
      </c>
      <c r="H21" s="4">
        <v>0</v>
      </c>
      <c r="I21" s="6">
        <v>1</v>
      </c>
      <c r="J21" s="4">
        <v>0</v>
      </c>
      <c r="K21" s="5">
        <f t="shared" si="4"/>
        <v>4</v>
      </c>
      <c r="L21" s="6">
        <v>1</v>
      </c>
      <c r="M21" s="4">
        <v>3</v>
      </c>
      <c r="N21" s="14">
        <v>0</v>
      </c>
    </row>
    <row r="22" spans="1:14" x14ac:dyDescent="0.25">
      <c r="A22" s="1" t="s">
        <v>9</v>
      </c>
      <c r="B22" s="5">
        <f t="shared" si="2"/>
        <v>52</v>
      </c>
      <c r="C22" s="3">
        <f t="shared" si="3"/>
        <v>32</v>
      </c>
      <c r="D22" s="6">
        <v>21</v>
      </c>
      <c r="E22" s="4">
        <v>11</v>
      </c>
      <c r="F22" s="6">
        <v>0</v>
      </c>
      <c r="G22" s="5">
        <f t="shared" si="1"/>
        <v>10</v>
      </c>
      <c r="H22" s="4">
        <v>4</v>
      </c>
      <c r="I22" s="6">
        <v>6</v>
      </c>
      <c r="J22" s="4">
        <v>0</v>
      </c>
      <c r="K22" s="5">
        <f t="shared" si="4"/>
        <v>10</v>
      </c>
      <c r="L22" s="6">
        <v>4</v>
      </c>
      <c r="M22" s="4">
        <v>6</v>
      </c>
      <c r="N22" s="14">
        <v>0</v>
      </c>
    </row>
    <row r="23" spans="1:14" x14ac:dyDescent="0.25">
      <c r="A23" s="1" t="s">
        <v>10</v>
      </c>
      <c r="B23" s="5">
        <f t="shared" si="2"/>
        <v>57</v>
      </c>
      <c r="C23" s="3">
        <f t="shared" si="3"/>
        <v>38</v>
      </c>
      <c r="D23" s="6">
        <v>15</v>
      </c>
      <c r="E23" s="4">
        <v>23</v>
      </c>
      <c r="F23" s="6">
        <v>0</v>
      </c>
      <c r="G23" s="5">
        <f t="shared" si="1"/>
        <v>0</v>
      </c>
      <c r="H23" s="4">
        <v>0</v>
      </c>
      <c r="I23" s="6">
        <v>0</v>
      </c>
      <c r="J23" s="4">
        <v>0</v>
      </c>
      <c r="K23" s="5">
        <f t="shared" si="4"/>
        <v>19</v>
      </c>
      <c r="L23" s="6">
        <v>7</v>
      </c>
      <c r="M23" s="4">
        <v>12</v>
      </c>
      <c r="N23" s="14">
        <v>0</v>
      </c>
    </row>
    <row r="24" spans="1:14" x14ac:dyDescent="0.25">
      <c r="A24" s="1" t="s">
        <v>11</v>
      </c>
      <c r="B24" s="5">
        <f t="shared" si="2"/>
        <v>1</v>
      </c>
      <c r="C24" s="3">
        <f t="shared" si="3"/>
        <v>0</v>
      </c>
      <c r="D24" s="6">
        <v>0</v>
      </c>
      <c r="E24" s="4">
        <v>0</v>
      </c>
      <c r="F24" s="6">
        <v>0</v>
      </c>
      <c r="G24" s="5">
        <f t="shared" si="1"/>
        <v>0</v>
      </c>
      <c r="H24" s="4">
        <v>0</v>
      </c>
      <c r="I24" s="6">
        <v>0</v>
      </c>
      <c r="J24" s="4">
        <v>0</v>
      </c>
      <c r="K24" s="5">
        <f t="shared" si="4"/>
        <v>1</v>
      </c>
      <c r="L24" s="6">
        <v>0</v>
      </c>
      <c r="M24" s="4">
        <v>1</v>
      </c>
      <c r="N24" s="14">
        <v>0</v>
      </c>
    </row>
    <row r="25" spans="1:14" x14ac:dyDescent="0.25">
      <c r="A25" s="1" t="s">
        <v>12</v>
      </c>
      <c r="B25" s="5">
        <f t="shared" si="2"/>
        <v>28</v>
      </c>
      <c r="C25" s="3">
        <f t="shared" si="3"/>
        <v>19</v>
      </c>
      <c r="D25" s="6">
        <v>8</v>
      </c>
      <c r="E25" s="4">
        <v>11</v>
      </c>
      <c r="F25" s="6">
        <v>0</v>
      </c>
      <c r="G25" s="5">
        <f t="shared" si="1"/>
        <v>0</v>
      </c>
      <c r="H25" s="4">
        <v>0</v>
      </c>
      <c r="I25" s="6">
        <v>0</v>
      </c>
      <c r="J25" s="4">
        <v>0</v>
      </c>
      <c r="K25" s="5">
        <f t="shared" si="4"/>
        <v>9</v>
      </c>
      <c r="L25" s="6">
        <v>3</v>
      </c>
      <c r="M25" s="4">
        <v>6</v>
      </c>
      <c r="N25" s="14">
        <v>0</v>
      </c>
    </row>
    <row r="26" spans="1:14" x14ac:dyDescent="0.25">
      <c r="A26" s="1" t="s">
        <v>13</v>
      </c>
      <c r="B26" s="5">
        <f t="shared" si="2"/>
        <v>106</v>
      </c>
      <c r="C26" s="3">
        <f t="shared" si="3"/>
        <v>94</v>
      </c>
      <c r="D26" s="6">
        <v>33</v>
      </c>
      <c r="E26" s="4">
        <v>60</v>
      </c>
      <c r="F26" s="6">
        <v>1</v>
      </c>
      <c r="G26" s="5">
        <f t="shared" si="1"/>
        <v>6</v>
      </c>
      <c r="H26" s="4">
        <v>2</v>
      </c>
      <c r="I26" s="6">
        <v>4</v>
      </c>
      <c r="J26" s="4">
        <v>0</v>
      </c>
      <c r="K26" s="5">
        <f t="shared" si="4"/>
        <v>6</v>
      </c>
      <c r="L26" s="6">
        <v>2</v>
      </c>
      <c r="M26" s="4">
        <v>4</v>
      </c>
      <c r="N26" s="14">
        <v>0</v>
      </c>
    </row>
    <row r="27" spans="1:14" x14ac:dyDescent="0.25">
      <c r="A27" s="1" t="s">
        <v>14</v>
      </c>
      <c r="B27" s="5">
        <f t="shared" si="2"/>
        <v>29</v>
      </c>
      <c r="C27" s="3">
        <f t="shared" si="3"/>
        <v>12</v>
      </c>
      <c r="D27" s="6">
        <v>3</v>
      </c>
      <c r="E27" s="4">
        <v>9</v>
      </c>
      <c r="F27" s="6">
        <v>0</v>
      </c>
      <c r="G27" s="5">
        <f t="shared" si="1"/>
        <v>0</v>
      </c>
      <c r="H27" s="4">
        <v>0</v>
      </c>
      <c r="I27" s="6">
        <v>0</v>
      </c>
      <c r="J27" s="4">
        <v>0</v>
      </c>
      <c r="K27" s="5">
        <f t="shared" si="4"/>
        <v>17</v>
      </c>
      <c r="L27" s="6">
        <v>4</v>
      </c>
      <c r="M27" s="4">
        <v>13</v>
      </c>
      <c r="N27" s="14">
        <v>0</v>
      </c>
    </row>
    <row r="28" spans="1:14" x14ac:dyDescent="0.25">
      <c r="A28" s="1" t="s">
        <v>15</v>
      </c>
      <c r="B28" s="5">
        <f t="shared" si="2"/>
        <v>3</v>
      </c>
      <c r="C28" s="3">
        <f t="shared" si="3"/>
        <v>1</v>
      </c>
      <c r="D28" s="6">
        <v>1</v>
      </c>
      <c r="E28" s="4">
        <v>0</v>
      </c>
      <c r="F28" s="6">
        <v>0</v>
      </c>
      <c r="G28" s="5">
        <f t="shared" si="1"/>
        <v>0</v>
      </c>
      <c r="H28" s="4">
        <v>0</v>
      </c>
      <c r="I28" s="6">
        <v>0</v>
      </c>
      <c r="J28" s="4">
        <v>0</v>
      </c>
      <c r="K28" s="5">
        <f t="shared" si="4"/>
        <v>2</v>
      </c>
      <c r="L28" s="6">
        <v>1</v>
      </c>
      <c r="M28" s="4">
        <v>1</v>
      </c>
      <c r="N28" s="14">
        <v>0</v>
      </c>
    </row>
    <row r="29" spans="1:14" x14ac:dyDescent="0.25">
      <c r="A29" s="1" t="s">
        <v>16</v>
      </c>
      <c r="B29" s="5">
        <f t="shared" si="2"/>
        <v>749</v>
      </c>
      <c r="C29" s="3">
        <f t="shared" si="3"/>
        <v>679</v>
      </c>
      <c r="D29" s="6">
        <v>126</v>
      </c>
      <c r="E29" s="4">
        <v>144</v>
      </c>
      <c r="F29" s="6">
        <v>409</v>
      </c>
      <c r="G29" s="5">
        <f>SUM(H29:J29)</f>
        <v>17</v>
      </c>
      <c r="H29" s="4">
        <v>9</v>
      </c>
      <c r="I29" s="6">
        <v>7</v>
      </c>
      <c r="J29" s="4">
        <v>1</v>
      </c>
      <c r="K29" s="5">
        <f t="shared" si="4"/>
        <v>53</v>
      </c>
      <c r="L29" s="6">
        <v>16</v>
      </c>
      <c r="M29" s="4">
        <v>36</v>
      </c>
      <c r="N29" s="14">
        <v>1</v>
      </c>
    </row>
    <row r="30" spans="1:14" x14ac:dyDescent="0.25">
      <c r="A30" s="1" t="s">
        <v>17</v>
      </c>
      <c r="B30" s="5">
        <f t="shared" si="2"/>
        <v>91</v>
      </c>
      <c r="C30" s="3">
        <f t="shared" si="3"/>
        <v>63</v>
      </c>
      <c r="D30" s="6">
        <v>29</v>
      </c>
      <c r="E30" s="4">
        <v>34</v>
      </c>
      <c r="F30" s="6">
        <v>0</v>
      </c>
      <c r="G30" s="5">
        <f t="shared" ref="G30:G55" si="5">SUM(H30:J30)</f>
        <v>17</v>
      </c>
      <c r="H30" s="4">
        <v>6</v>
      </c>
      <c r="I30" s="6">
        <v>11</v>
      </c>
      <c r="J30" s="4">
        <v>0</v>
      </c>
      <c r="K30" s="5">
        <f t="shared" si="4"/>
        <v>11</v>
      </c>
      <c r="L30" s="6">
        <v>4</v>
      </c>
      <c r="M30" s="4">
        <v>7</v>
      </c>
      <c r="N30" s="14">
        <v>0</v>
      </c>
    </row>
    <row r="31" spans="1:14" x14ac:dyDescent="0.25">
      <c r="A31" s="1" t="s">
        <v>18</v>
      </c>
      <c r="B31" s="5">
        <f t="shared" si="2"/>
        <v>68</v>
      </c>
      <c r="C31" s="3">
        <f t="shared" si="3"/>
        <v>52</v>
      </c>
      <c r="D31" s="6">
        <v>20</v>
      </c>
      <c r="E31" s="4">
        <v>30</v>
      </c>
      <c r="F31" s="6">
        <v>2</v>
      </c>
      <c r="G31" s="5">
        <f t="shared" si="5"/>
        <v>1</v>
      </c>
      <c r="H31" s="4">
        <v>1</v>
      </c>
      <c r="I31" s="6">
        <v>0</v>
      </c>
      <c r="J31" s="4">
        <v>0</v>
      </c>
      <c r="K31" s="5">
        <f t="shared" si="4"/>
        <v>15</v>
      </c>
      <c r="L31" s="6">
        <v>5</v>
      </c>
      <c r="M31" s="4">
        <v>10</v>
      </c>
      <c r="N31" s="14">
        <v>0</v>
      </c>
    </row>
    <row r="32" spans="1:14" x14ac:dyDescent="0.25">
      <c r="A32" s="1" t="s">
        <v>19</v>
      </c>
      <c r="B32" s="5">
        <f t="shared" si="2"/>
        <v>32</v>
      </c>
      <c r="C32" s="3">
        <f t="shared" si="3"/>
        <v>27</v>
      </c>
      <c r="D32" s="6">
        <v>15</v>
      </c>
      <c r="E32" s="4">
        <v>12</v>
      </c>
      <c r="F32" s="6">
        <v>0</v>
      </c>
      <c r="G32" s="5">
        <f t="shared" si="5"/>
        <v>0</v>
      </c>
      <c r="H32" s="4">
        <v>0</v>
      </c>
      <c r="I32" s="6">
        <v>0</v>
      </c>
      <c r="J32" s="4">
        <v>0</v>
      </c>
      <c r="K32" s="5">
        <f t="shared" si="4"/>
        <v>5</v>
      </c>
      <c r="L32" s="6">
        <v>2</v>
      </c>
      <c r="M32" s="4">
        <v>3</v>
      </c>
      <c r="N32" s="14">
        <v>0</v>
      </c>
    </row>
    <row r="33" spans="1:14" x14ac:dyDescent="0.25">
      <c r="A33" s="1" t="s">
        <v>20</v>
      </c>
      <c r="B33" s="5">
        <f t="shared" si="2"/>
        <v>32</v>
      </c>
      <c r="C33" s="3">
        <f t="shared" si="3"/>
        <v>18</v>
      </c>
      <c r="D33" s="6">
        <v>10</v>
      </c>
      <c r="E33" s="4">
        <v>8</v>
      </c>
      <c r="F33" s="6">
        <v>0</v>
      </c>
      <c r="G33" s="5">
        <f t="shared" si="5"/>
        <v>5</v>
      </c>
      <c r="H33" s="4">
        <v>1</v>
      </c>
      <c r="I33" s="6">
        <v>4</v>
      </c>
      <c r="J33" s="4">
        <v>0</v>
      </c>
      <c r="K33" s="5">
        <f t="shared" si="4"/>
        <v>9</v>
      </c>
      <c r="L33" s="6">
        <v>2</v>
      </c>
      <c r="M33" s="4">
        <v>6</v>
      </c>
      <c r="N33" s="14">
        <v>1</v>
      </c>
    </row>
    <row r="34" spans="1:14" x14ac:dyDescent="0.25">
      <c r="A34" s="1" t="s">
        <v>21</v>
      </c>
      <c r="B34" s="5">
        <f t="shared" si="2"/>
        <v>66</v>
      </c>
      <c r="C34" s="3">
        <f t="shared" si="3"/>
        <v>16</v>
      </c>
      <c r="D34" s="6">
        <v>9</v>
      </c>
      <c r="E34" s="4">
        <v>7</v>
      </c>
      <c r="F34" s="6">
        <v>0</v>
      </c>
      <c r="G34" s="5">
        <f t="shared" si="5"/>
        <v>4</v>
      </c>
      <c r="H34" s="4">
        <v>2</v>
      </c>
      <c r="I34" s="6">
        <v>2</v>
      </c>
      <c r="J34" s="4">
        <v>0</v>
      </c>
      <c r="K34" s="5">
        <f t="shared" si="4"/>
        <v>46</v>
      </c>
      <c r="L34" s="6">
        <v>14</v>
      </c>
      <c r="M34" s="4">
        <v>31</v>
      </c>
      <c r="N34" s="14">
        <v>1</v>
      </c>
    </row>
    <row r="35" spans="1:14" x14ac:dyDescent="0.25">
      <c r="A35" s="1" t="s">
        <v>22</v>
      </c>
      <c r="B35" s="5">
        <f t="shared" si="2"/>
        <v>35</v>
      </c>
      <c r="C35" s="3">
        <f t="shared" si="3"/>
        <v>15</v>
      </c>
      <c r="D35" s="6">
        <v>8</v>
      </c>
      <c r="E35" s="4">
        <v>6</v>
      </c>
      <c r="F35" s="6">
        <v>1</v>
      </c>
      <c r="G35" s="5">
        <f t="shared" si="5"/>
        <v>3</v>
      </c>
      <c r="H35" s="4">
        <v>1</v>
      </c>
      <c r="I35" s="6">
        <v>2</v>
      </c>
      <c r="J35" s="4">
        <v>0</v>
      </c>
      <c r="K35" s="5">
        <f t="shared" si="4"/>
        <v>17</v>
      </c>
      <c r="L35" s="6">
        <v>6</v>
      </c>
      <c r="M35" s="4">
        <v>11</v>
      </c>
      <c r="N35" s="14">
        <v>0</v>
      </c>
    </row>
    <row r="36" spans="1:14" x14ac:dyDescent="0.25">
      <c r="A36" s="1" t="s">
        <v>23</v>
      </c>
      <c r="B36" s="5">
        <f t="shared" si="2"/>
        <v>344</v>
      </c>
      <c r="C36" s="3">
        <f t="shared" si="3"/>
        <v>285</v>
      </c>
      <c r="D36" s="6">
        <v>76</v>
      </c>
      <c r="E36" s="4">
        <v>62</v>
      </c>
      <c r="F36" s="6">
        <v>147</v>
      </c>
      <c r="G36" s="5">
        <f t="shared" si="5"/>
        <v>12</v>
      </c>
      <c r="H36" s="4">
        <v>7</v>
      </c>
      <c r="I36" s="6">
        <v>5</v>
      </c>
      <c r="J36" s="4">
        <v>0</v>
      </c>
      <c r="K36" s="5">
        <f t="shared" si="4"/>
        <v>47</v>
      </c>
      <c r="L36" s="6">
        <v>14</v>
      </c>
      <c r="M36" s="4">
        <v>33</v>
      </c>
      <c r="N36" s="14">
        <v>0</v>
      </c>
    </row>
    <row r="37" spans="1:14" x14ac:dyDescent="0.25">
      <c r="A37" s="1" t="s">
        <v>24</v>
      </c>
      <c r="B37" s="5">
        <f t="shared" si="2"/>
        <v>16</v>
      </c>
      <c r="C37" s="3">
        <f t="shared" si="3"/>
        <v>13</v>
      </c>
      <c r="D37" s="6">
        <v>8</v>
      </c>
      <c r="E37" s="4">
        <v>5</v>
      </c>
      <c r="F37" s="6">
        <v>0</v>
      </c>
      <c r="G37" s="5">
        <f t="shared" si="5"/>
        <v>0</v>
      </c>
      <c r="H37" s="4">
        <v>0</v>
      </c>
      <c r="I37" s="6">
        <v>0</v>
      </c>
      <c r="J37" s="4">
        <v>0</v>
      </c>
      <c r="K37" s="5">
        <f t="shared" si="4"/>
        <v>3</v>
      </c>
      <c r="L37" s="6">
        <v>1</v>
      </c>
      <c r="M37" s="4">
        <v>2</v>
      </c>
      <c r="N37" s="14">
        <v>0</v>
      </c>
    </row>
    <row r="38" spans="1:14" x14ac:dyDescent="0.25">
      <c r="A38" s="1" t="s">
        <v>25</v>
      </c>
      <c r="B38" s="5">
        <f t="shared" si="2"/>
        <v>25</v>
      </c>
      <c r="C38" s="3">
        <f t="shared" si="3"/>
        <v>6</v>
      </c>
      <c r="D38" s="6">
        <v>2</v>
      </c>
      <c r="E38" s="4">
        <v>4</v>
      </c>
      <c r="F38" s="6">
        <v>0</v>
      </c>
      <c r="G38" s="5">
        <f t="shared" si="5"/>
        <v>3</v>
      </c>
      <c r="H38" s="4">
        <v>1</v>
      </c>
      <c r="I38" s="6">
        <v>2</v>
      </c>
      <c r="J38" s="4">
        <v>0</v>
      </c>
      <c r="K38" s="5">
        <f t="shared" si="4"/>
        <v>16</v>
      </c>
      <c r="L38" s="6">
        <v>8</v>
      </c>
      <c r="M38" s="4">
        <v>8</v>
      </c>
      <c r="N38" s="14">
        <v>0</v>
      </c>
    </row>
    <row r="39" spans="1:14" x14ac:dyDescent="0.25">
      <c r="A39" s="1" t="s">
        <v>26</v>
      </c>
      <c r="B39" s="5">
        <f t="shared" si="2"/>
        <v>9</v>
      </c>
      <c r="C39" s="3">
        <f t="shared" si="3"/>
        <v>7</v>
      </c>
      <c r="D39" s="6">
        <v>3</v>
      </c>
      <c r="E39" s="4">
        <v>4</v>
      </c>
      <c r="F39" s="6">
        <v>0</v>
      </c>
      <c r="G39" s="5">
        <f t="shared" si="5"/>
        <v>0</v>
      </c>
      <c r="H39" s="4">
        <v>0</v>
      </c>
      <c r="I39" s="6">
        <v>0</v>
      </c>
      <c r="J39" s="4">
        <v>0</v>
      </c>
      <c r="K39" s="5">
        <f t="shared" si="4"/>
        <v>2</v>
      </c>
      <c r="L39" s="6">
        <v>0</v>
      </c>
      <c r="M39" s="4">
        <v>2</v>
      </c>
      <c r="N39" s="14">
        <v>0</v>
      </c>
    </row>
    <row r="40" spans="1:14" x14ac:dyDescent="0.25">
      <c r="A40" s="1" t="s">
        <v>27</v>
      </c>
      <c r="B40" s="5">
        <f t="shared" si="2"/>
        <v>64</v>
      </c>
      <c r="C40" s="3">
        <f t="shared" si="3"/>
        <v>43</v>
      </c>
      <c r="D40" s="6">
        <v>16</v>
      </c>
      <c r="E40" s="4">
        <v>27</v>
      </c>
      <c r="F40" s="6">
        <v>0</v>
      </c>
      <c r="G40" s="5">
        <f t="shared" si="5"/>
        <v>9</v>
      </c>
      <c r="H40" s="4">
        <v>3</v>
      </c>
      <c r="I40" s="6">
        <v>6</v>
      </c>
      <c r="J40" s="4">
        <v>0</v>
      </c>
      <c r="K40" s="5">
        <f t="shared" si="4"/>
        <v>12</v>
      </c>
      <c r="L40" s="6">
        <v>2</v>
      </c>
      <c r="M40" s="4">
        <v>10</v>
      </c>
      <c r="N40" s="14">
        <v>0</v>
      </c>
    </row>
    <row r="41" spans="1:14" x14ac:dyDescent="0.25">
      <c r="A41" s="1" t="s">
        <v>28</v>
      </c>
      <c r="B41" s="5">
        <f t="shared" si="2"/>
        <v>15</v>
      </c>
      <c r="C41" s="3">
        <f t="shared" si="3"/>
        <v>3</v>
      </c>
      <c r="D41" s="6">
        <v>1</v>
      </c>
      <c r="E41" s="4">
        <v>2</v>
      </c>
      <c r="F41" s="6">
        <v>0</v>
      </c>
      <c r="G41" s="5">
        <f t="shared" si="5"/>
        <v>0</v>
      </c>
      <c r="H41" s="4">
        <v>0</v>
      </c>
      <c r="I41" s="6">
        <v>0</v>
      </c>
      <c r="J41" s="4">
        <v>0</v>
      </c>
      <c r="K41" s="5">
        <f t="shared" si="4"/>
        <v>12</v>
      </c>
      <c r="L41" s="6">
        <v>3</v>
      </c>
      <c r="M41" s="4">
        <v>9</v>
      </c>
      <c r="N41" s="14">
        <v>0</v>
      </c>
    </row>
    <row r="42" spans="1:14" x14ac:dyDescent="0.25">
      <c r="A42" s="1" t="s">
        <v>29</v>
      </c>
      <c r="B42" s="5">
        <f t="shared" si="2"/>
        <v>28</v>
      </c>
      <c r="C42" s="3">
        <f t="shared" si="3"/>
        <v>19</v>
      </c>
      <c r="D42" s="6">
        <v>9</v>
      </c>
      <c r="E42" s="4">
        <v>10</v>
      </c>
      <c r="F42" s="6">
        <v>0</v>
      </c>
      <c r="G42" s="5">
        <f t="shared" si="5"/>
        <v>0</v>
      </c>
      <c r="H42" s="4">
        <v>0</v>
      </c>
      <c r="I42" s="6">
        <v>0</v>
      </c>
      <c r="J42" s="4">
        <v>0</v>
      </c>
      <c r="K42" s="5">
        <f t="shared" si="4"/>
        <v>9</v>
      </c>
      <c r="L42" s="6">
        <v>3</v>
      </c>
      <c r="M42" s="4">
        <v>6</v>
      </c>
      <c r="N42" s="14">
        <v>0</v>
      </c>
    </row>
    <row r="43" spans="1:14" x14ac:dyDescent="0.25">
      <c r="A43" s="1" t="s">
        <v>30</v>
      </c>
      <c r="B43" s="5">
        <f t="shared" si="2"/>
        <v>1200</v>
      </c>
      <c r="C43" s="3">
        <f t="shared" si="3"/>
        <v>1098</v>
      </c>
      <c r="D43" s="6">
        <v>275</v>
      </c>
      <c r="E43" s="4">
        <v>275</v>
      </c>
      <c r="F43" s="6">
        <v>548</v>
      </c>
      <c r="G43" s="5">
        <f t="shared" si="5"/>
        <v>27</v>
      </c>
      <c r="H43" s="4">
        <v>9</v>
      </c>
      <c r="I43" s="6">
        <v>17</v>
      </c>
      <c r="J43" s="4">
        <v>1</v>
      </c>
      <c r="K43" s="5">
        <f t="shared" si="4"/>
        <v>75</v>
      </c>
      <c r="L43" s="6">
        <v>30</v>
      </c>
      <c r="M43" s="4">
        <v>44</v>
      </c>
      <c r="N43" s="14">
        <v>1</v>
      </c>
    </row>
    <row r="44" spans="1:14" x14ac:dyDescent="0.25">
      <c r="A44" s="1" t="s">
        <v>31</v>
      </c>
      <c r="B44" s="5">
        <f t="shared" si="2"/>
        <v>70</v>
      </c>
      <c r="C44" s="3">
        <f t="shared" si="3"/>
        <v>62</v>
      </c>
      <c r="D44" s="6">
        <v>27</v>
      </c>
      <c r="E44" s="4">
        <v>35</v>
      </c>
      <c r="F44" s="6">
        <v>0</v>
      </c>
      <c r="G44" s="5">
        <f t="shared" si="5"/>
        <v>3</v>
      </c>
      <c r="H44" s="4">
        <v>2</v>
      </c>
      <c r="I44" s="6">
        <v>1</v>
      </c>
      <c r="J44" s="4">
        <v>0</v>
      </c>
      <c r="K44" s="5">
        <f t="shared" si="4"/>
        <v>5</v>
      </c>
      <c r="L44" s="6">
        <v>1</v>
      </c>
      <c r="M44" s="4">
        <v>4</v>
      </c>
      <c r="N44" s="14">
        <v>0</v>
      </c>
    </row>
    <row r="45" spans="1:14" x14ac:dyDescent="0.25">
      <c r="A45" s="1" t="s">
        <v>32</v>
      </c>
      <c r="B45" s="5">
        <f t="shared" si="2"/>
        <v>26</v>
      </c>
      <c r="C45" s="3">
        <f t="shared" si="3"/>
        <v>8</v>
      </c>
      <c r="D45" s="6">
        <v>2</v>
      </c>
      <c r="E45" s="4">
        <v>6</v>
      </c>
      <c r="F45" s="6">
        <v>0</v>
      </c>
      <c r="G45" s="5">
        <f t="shared" si="5"/>
        <v>0</v>
      </c>
      <c r="H45" s="4">
        <v>0</v>
      </c>
      <c r="I45" s="6">
        <v>0</v>
      </c>
      <c r="J45" s="4">
        <v>0</v>
      </c>
      <c r="K45" s="5">
        <f t="shared" si="4"/>
        <v>18</v>
      </c>
      <c r="L45" s="6">
        <v>8</v>
      </c>
      <c r="M45" s="4">
        <v>10</v>
      </c>
      <c r="N45" s="14">
        <v>0</v>
      </c>
    </row>
    <row r="46" spans="1:14" x14ac:dyDescent="0.25">
      <c r="A46" s="1" t="s">
        <v>33</v>
      </c>
      <c r="B46" s="5">
        <f t="shared" si="2"/>
        <v>106</v>
      </c>
      <c r="C46" s="3">
        <f t="shared" si="3"/>
        <v>33</v>
      </c>
      <c r="D46" s="6">
        <v>16</v>
      </c>
      <c r="E46" s="4">
        <v>16</v>
      </c>
      <c r="F46" s="6">
        <v>1</v>
      </c>
      <c r="G46" s="5">
        <f t="shared" si="5"/>
        <v>11</v>
      </c>
      <c r="H46" s="4">
        <v>5</v>
      </c>
      <c r="I46" s="6">
        <v>6</v>
      </c>
      <c r="J46" s="4">
        <v>0</v>
      </c>
      <c r="K46" s="5">
        <f t="shared" si="4"/>
        <v>62</v>
      </c>
      <c r="L46" s="6">
        <v>27</v>
      </c>
      <c r="M46" s="4">
        <v>35</v>
      </c>
      <c r="N46" s="14">
        <v>0</v>
      </c>
    </row>
    <row r="47" spans="1:14" x14ac:dyDescent="0.25">
      <c r="A47" s="1" t="s">
        <v>34</v>
      </c>
      <c r="B47" s="5">
        <f t="shared" si="2"/>
        <v>35</v>
      </c>
      <c r="C47" s="3">
        <f t="shared" si="3"/>
        <v>24</v>
      </c>
      <c r="D47" s="6">
        <v>9</v>
      </c>
      <c r="E47" s="4">
        <v>15</v>
      </c>
      <c r="F47" s="6">
        <v>0</v>
      </c>
      <c r="G47" s="5">
        <f t="shared" si="5"/>
        <v>0</v>
      </c>
      <c r="H47" s="4">
        <v>0</v>
      </c>
      <c r="I47" s="6">
        <v>0</v>
      </c>
      <c r="J47" s="4">
        <v>0</v>
      </c>
      <c r="K47" s="5">
        <f t="shared" si="4"/>
        <v>11</v>
      </c>
      <c r="L47" s="6">
        <v>5</v>
      </c>
      <c r="M47" s="4">
        <v>6</v>
      </c>
      <c r="N47" s="14">
        <v>0</v>
      </c>
    </row>
    <row r="48" spans="1:14" x14ac:dyDescent="0.25">
      <c r="A48" s="1" t="s">
        <v>35</v>
      </c>
      <c r="B48" s="5">
        <f t="shared" si="2"/>
        <v>52</v>
      </c>
      <c r="C48" s="3">
        <f t="shared" si="3"/>
        <v>17</v>
      </c>
      <c r="D48" s="6">
        <v>5</v>
      </c>
      <c r="E48" s="4">
        <v>11</v>
      </c>
      <c r="F48" s="6">
        <v>1</v>
      </c>
      <c r="G48" s="5">
        <f t="shared" si="5"/>
        <v>10</v>
      </c>
      <c r="H48" s="4">
        <v>4</v>
      </c>
      <c r="I48" s="6">
        <v>6</v>
      </c>
      <c r="J48" s="4">
        <v>0</v>
      </c>
      <c r="K48" s="5">
        <f t="shared" si="4"/>
        <v>25</v>
      </c>
      <c r="L48" s="6">
        <v>7</v>
      </c>
      <c r="M48" s="4">
        <v>18</v>
      </c>
      <c r="N48" s="14">
        <v>0</v>
      </c>
    </row>
    <row r="49" spans="1:14" x14ac:dyDescent="0.25">
      <c r="A49" s="1" t="s">
        <v>36</v>
      </c>
      <c r="B49" s="5">
        <f t="shared" si="2"/>
        <v>49</v>
      </c>
      <c r="C49" s="3">
        <f t="shared" si="3"/>
        <v>21</v>
      </c>
      <c r="D49" s="6">
        <v>7</v>
      </c>
      <c r="E49" s="4">
        <v>14</v>
      </c>
      <c r="F49" s="6">
        <v>0</v>
      </c>
      <c r="G49" s="5">
        <f t="shared" si="5"/>
        <v>14</v>
      </c>
      <c r="H49" s="4">
        <v>5</v>
      </c>
      <c r="I49" s="6">
        <v>9</v>
      </c>
      <c r="J49" s="4">
        <v>0</v>
      </c>
      <c r="K49" s="5">
        <f t="shared" si="4"/>
        <v>14</v>
      </c>
      <c r="L49" s="6">
        <v>6</v>
      </c>
      <c r="M49" s="4">
        <v>8</v>
      </c>
      <c r="N49" s="14">
        <v>0</v>
      </c>
    </row>
    <row r="50" spans="1:14" x14ac:dyDescent="0.25">
      <c r="A50" s="1" t="s">
        <v>37</v>
      </c>
      <c r="B50" s="5">
        <f t="shared" si="2"/>
        <v>25</v>
      </c>
      <c r="C50" s="3">
        <f t="shared" si="3"/>
        <v>20</v>
      </c>
      <c r="D50" s="6">
        <v>10</v>
      </c>
      <c r="E50" s="4">
        <v>10</v>
      </c>
      <c r="F50" s="6">
        <v>0</v>
      </c>
      <c r="G50" s="5">
        <f t="shared" si="5"/>
        <v>2</v>
      </c>
      <c r="H50" s="4">
        <v>0</v>
      </c>
      <c r="I50" s="6">
        <v>2</v>
      </c>
      <c r="J50" s="4">
        <v>0</v>
      </c>
      <c r="K50" s="5">
        <f t="shared" si="4"/>
        <v>3</v>
      </c>
      <c r="L50" s="6">
        <v>2</v>
      </c>
      <c r="M50" s="4">
        <v>1</v>
      </c>
      <c r="N50" s="14">
        <v>0</v>
      </c>
    </row>
    <row r="51" spans="1:14" x14ac:dyDescent="0.25">
      <c r="A51" s="1" t="s">
        <v>38</v>
      </c>
      <c r="B51" s="5">
        <f t="shared" si="2"/>
        <v>36</v>
      </c>
      <c r="C51" s="3">
        <f t="shared" si="3"/>
        <v>24</v>
      </c>
      <c r="D51" s="6">
        <v>13</v>
      </c>
      <c r="E51" s="4">
        <v>11</v>
      </c>
      <c r="F51" s="6">
        <v>0</v>
      </c>
      <c r="G51" s="5">
        <f t="shared" si="5"/>
        <v>0</v>
      </c>
      <c r="H51" s="4">
        <v>0</v>
      </c>
      <c r="I51" s="6">
        <v>0</v>
      </c>
      <c r="J51" s="4">
        <v>0</v>
      </c>
      <c r="K51" s="5">
        <f t="shared" si="4"/>
        <v>12</v>
      </c>
      <c r="L51" s="6">
        <v>3</v>
      </c>
      <c r="M51" s="4">
        <v>9</v>
      </c>
      <c r="N51" s="14">
        <v>0</v>
      </c>
    </row>
    <row r="52" spans="1:14" x14ac:dyDescent="0.25">
      <c r="A52" s="1" t="s">
        <v>39</v>
      </c>
      <c r="B52" s="5">
        <f t="shared" si="2"/>
        <v>47</v>
      </c>
      <c r="C52" s="3">
        <f t="shared" si="3"/>
        <v>29</v>
      </c>
      <c r="D52" s="6">
        <v>16</v>
      </c>
      <c r="E52" s="4">
        <v>13</v>
      </c>
      <c r="F52" s="6">
        <v>0</v>
      </c>
      <c r="G52" s="5">
        <f t="shared" si="5"/>
        <v>9</v>
      </c>
      <c r="H52" s="4">
        <v>5</v>
      </c>
      <c r="I52" s="6">
        <v>4</v>
      </c>
      <c r="J52" s="4">
        <v>0</v>
      </c>
      <c r="K52" s="5">
        <f t="shared" si="4"/>
        <v>9</v>
      </c>
      <c r="L52" s="6">
        <v>3</v>
      </c>
      <c r="M52" s="4">
        <v>6</v>
      </c>
      <c r="N52" s="14">
        <v>0</v>
      </c>
    </row>
    <row r="53" spans="1:14" x14ac:dyDescent="0.25">
      <c r="A53" s="1" t="s">
        <v>40</v>
      </c>
      <c r="B53" s="5">
        <f t="shared" si="2"/>
        <v>55</v>
      </c>
      <c r="C53" s="3">
        <f t="shared" si="3"/>
        <v>27</v>
      </c>
      <c r="D53" s="6">
        <v>12</v>
      </c>
      <c r="E53" s="4">
        <v>15</v>
      </c>
      <c r="F53" s="6">
        <v>0</v>
      </c>
      <c r="G53" s="5">
        <f t="shared" si="5"/>
        <v>12</v>
      </c>
      <c r="H53" s="4">
        <v>4</v>
      </c>
      <c r="I53" s="6">
        <v>8</v>
      </c>
      <c r="J53" s="4">
        <v>0</v>
      </c>
      <c r="K53" s="5">
        <f t="shared" si="4"/>
        <v>16</v>
      </c>
      <c r="L53" s="6">
        <v>6</v>
      </c>
      <c r="M53" s="4">
        <v>10</v>
      </c>
      <c r="N53" s="14">
        <v>0</v>
      </c>
    </row>
    <row r="54" spans="1:14" x14ac:dyDescent="0.25">
      <c r="A54" s="1" t="s">
        <v>41</v>
      </c>
      <c r="B54" s="5">
        <f t="shared" si="2"/>
        <v>31</v>
      </c>
      <c r="C54" s="3">
        <f t="shared" si="3"/>
        <v>17</v>
      </c>
      <c r="D54" s="6">
        <v>14</v>
      </c>
      <c r="E54" s="4">
        <v>3</v>
      </c>
      <c r="F54" s="6">
        <v>0</v>
      </c>
      <c r="G54" s="5">
        <f t="shared" si="5"/>
        <v>12</v>
      </c>
      <c r="H54" s="4">
        <v>8</v>
      </c>
      <c r="I54" s="6">
        <v>4</v>
      </c>
      <c r="J54" s="4">
        <v>0</v>
      </c>
      <c r="K54" s="5">
        <f t="shared" si="4"/>
        <v>2</v>
      </c>
      <c r="L54" s="6">
        <v>1</v>
      </c>
      <c r="M54" s="4">
        <v>1</v>
      </c>
      <c r="N54" s="14">
        <v>0</v>
      </c>
    </row>
    <row r="55" spans="1:14" ht="15.75" thickBot="1" x14ac:dyDescent="0.3">
      <c r="A55" s="20" t="s">
        <v>42</v>
      </c>
      <c r="B55" s="15">
        <f t="shared" si="2"/>
        <v>33</v>
      </c>
      <c r="C55" s="16">
        <f t="shared" si="3"/>
        <v>31</v>
      </c>
      <c r="D55" s="17">
        <v>17</v>
      </c>
      <c r="E55" s="18">
        <v>14</v>
      </c>
      <c r="F55" s="17">
        <v>0</v>
      </c>
      <c r="G55" s="15">
        <f t="shared" si="5"/>
        <v>0</v>
      </c>
      <c r="H55" s="18">
        <v>0</v>
      </c>
      <c r="I55" s="17">
        <v>0</v>
      </c>
      <c r="J55" s="18">
        <v>0</v>
      </c>
      <c r="K55" s="15">
        <f t="shared" si="4"/>
        <v>2</v>
      </c>
      <c r="L55" s="17">
        <v>2</v>
      </c>
      <c r="M55" s="18">
        <v>0</v>
      </c>
      <c r="N55" s="19">
        <v>0</v>
      </c>
    </row>
    <row r="56" spans="1:14" ht="10.5" customHeight="1" thickBot="1" x14ac:dyDescent="0.3"/>
    <row r="57" spans="1:14" ht="39" customHeight="1" thickBot="1" x14ac:dyDescent="0.3">
      <c r="A57" s="43" t="s">
        <v>50</v>
      </c>
      <c r="B57" s="44"/>
      <c r="C57" s="44"/>
      <c r="D57" s="44"/>
      <c r="E57" s="44"/>
      <c r="F57" s="44"/>
      <c r="G57" s="44"/>
      <c r="H57" s="45"/>
    </row>
  </sheetData>
  <mergeCells count="11">
    <mergeCell ref="A57:H57"/>
    <mergeCell ref="G14:J14"/>
    <mergeCell ref="A14:A15"/>
    <mergeCell ref="B14:B15"/>
    <mergeCell ref="C14:F14"/>
    <mergeCell ref="K14:N14"/>
    <mergeCell ref="A7:N7"/>
    <mergeCell ref="A8:N8"/>
    <mergeCell ref="A9:N9"/>
    <mergeCell ref="A11:N11"/>
    <mergeCell ref="A13:N13"/>
  </mergeCells>
  <printOptions horizontalCentered="1"/>
  <pageMargins left="0.31496062992125984" right="0.31496062992125984" top="0" bottom="0" header="0" footer="0"/>
  <pageSetup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2015-04-30T14:57:34Z</cp:lastPrinted>
  <dcterms:created xsi:type="dcterms:W3CDTF">2015-04-30T14:05:07Z</dcterms:created>
  <dcterms:modified xsi:type="dcterms:W3CDTF">2016-11-21T16:39:50Z</dcterms:modified>
</cp:coreProperties>
</file>