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<sst xmlns="http://schemas.openxmlformats.org/spreadsheetml/2006/main" count="49" uniqueCount="49">
  <si>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MUNICIPIOS</t>
  </si>
  <si>
    <t>ESTRATO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</si>
  <si>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</si>
  <si>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</si>
  <si>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</si>
  <si>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</si>
  <si>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</si>
  <si>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</si>
  <si>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</si>
  <si>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</si>
  <si>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</si>
  <si>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</si>
  <si>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</si>
  <si>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</si>
  <si>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</si>
  <si>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</si>
  <si>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</si>
  <si>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</si>
  <si>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</si>
  <si>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</si>
  <si>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</si>
  <si>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</si>
  <si>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</si>
  <si>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</si>
  <si>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</si>
  <si>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</si>
  <si>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</si>
  <si>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</si>
  <si>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</si>
  <si>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</si>
  <si>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</si>
  <si>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</si>
  <si>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</si>
  <si>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</si>
  <si>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</si>
  <si>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</si>
  <si>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</si>
  <si>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</si>
  <si>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</si>
  <si>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</si>
  <si>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VIVIENDAS POR ESTRATO Y  MUNICIPIOS EN EL DEPARTAMENTO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</si>
  <si>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</si>
  <si>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</si>
  <si>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</si>
  <si>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</si>
  <si>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</si>
  <si>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SISBEN</t>
  </si>
  <si>
    <t>El Pital</t>
  </si>
  <si>
    <r>
      <t xml:space="preserve">Fuente: </t>
    </r>
    <r>
      <rPr>
        <sz val="10"/>
        <rFont val="Arial"/>
        <family val="2"/>
      </rPr>
      <t>Base Certificada a Diciembre de 2018.  Registros Validados y Suspendidos - DNP</t>
    </r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</si>
</sst>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2" fillId="0" borderId="10" xfId="47" applyNumberFormat="1" applyFont="1" applyFill="1" applyBorder="1" applyAlignment="1">
      <alignment wrapText="1"/>
    </xf>
    <xf numFmtId="3" fontId="2" fillId="0" borderId="11" xfId="47" applyNumberFormat="1" applyFont="1" applyFill="1" applyBorder="1" applyAlignment="1">
      <alignment wrapText="1"/>
    </xf>
    <xf numFmtId="3" fontId="2" fillId="0" borderId="12" xfId="47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3" fillId="0" borderId="10" xfId="47" applyNumberFormat="1" applyFont="1" applyFill="1" applyBorder="1" applyAlignment="1">
      <alignment/>
    </xf>
    <xf numFmtId="3" fontId="3" fillId="0" borderId="12" xfId="47" applyNumberFormat="1" applyFont="1" applyFill="1" applyBorder="1" applyAlignment="1">
      <alignment/>
    </xf>
    <xf numFmtId="3" fontId="3" fillId="0" borderId="11" xfId="47" applyNumberFormat="1" applyFont="1" applyFill="1" applyBorder="1" applyAlignment="1">
      <alignment/>
    </xf>
    <xf numFmtId="3" fontId="3" fillId="0" borderId="13" xfId="47" applyNumberFormat="1" applyFont="1" applyFill="1" applyBorder="1" applyAlignment="1">
      <alignment/>
    </xf>
    <xf numFmtId="3" fontId="3" fillId="0" borderId="14" xfId="47" applyNumberFormat="1" applyFont="1" applyFill="1" applyBorder="1" applyAlignment="1">
      <alignment/>
    </xf>
    <xf numFmtId="3" fontId="3" fillId="0" borderId="15" xfId="4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9" fillId="0" borderId="0" xfId="47" applyNumberFormat="1" applyFont="1" applyFill="1" applyAlignment="1">
      <alignment/>
    </xf>
    <xf numFmtId="3" fontId="2" fillId="0" borderId="16" xfId="47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horizontal="center"/>
    </xf>
    <xf numFmtId="3" fontId="3" fillId="0" borderId="16" xfId="47" applyNumberFormat="1" applyFont="1" applyFill="1" applyBorder="1" applyAlignment="1">
      <alignment/>
    </xf>
    <xf numFmtId="3" fontId="3" fillId="0" borderId="17" xfId="47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9" fillId="0" borderId="25" xfId="0" applyFont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857250</xdr:colOff>
      <xdr:row>5</xdr:row>
      <xdr:rowOff>114300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62"/>
  <sheetViews>
    <sheetView showGridLines="0" tabSelected="1" zoomScalePageLayoutView="0" workbookViewId="0" topLeftCell="A1">
      <selection activeCell="E62" sqref="E62"/>
    </sheetView>
  </sheetViews>
  <sheetFormatPr defaultColWidth="11.421875" defaultRowHeight="15"/>
  <cols>
    <col min="2" max="2" width="16.140625" style="1" customWidth="1"/>
    <col min="3" max="3" width="14.00390625" style="3" customWidth="1"/>
    <col min="4" max="10" width="12.421875" style="3" customWidth="1"/>
  </cols>
  <sheetData>
    <row r="1" ht="12.75"/>
    <row r="2" ht="12.75"/>
    <row r="3" ht="12.75"/>
    <row r="4" ht="12.75"/>
    <row r="5" ht="12.75"/>
    <row r="6" ht="13.5" thickBot="1"/>
    <row r="7" spans="1:10" ht="15">
      <c r="A7" s="42" t="s">
        <v>41</v>
      </c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8" t="s">
        <v>42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.75" thickBot="1">
      <c r="A9" s="51" t="s">
        <v>43</v>
      </c>
      <c r="B9" s="52"/>
      <c r="C9" s="52"/>
      <c r="D9" s="52"/>
      <c r="E9" s="52"/>
      <c r="F9" s="52"/>
      <c r="G9" s="52"/>
      <c r="H9" s="52"/>
      <c r="I9" s="52"/>
      <c r="J9" s="53"/>
    </row>
    <row r="10" ht="5.25" customHeight="1" thickBot="1"/>
    <row r="11" spans="1:10" ht="16.5" customHeight="1">
      <c r="A11" s="42" t="s">
        <v>46</v>
      </c>
      <c r="B11" s="43"/>
      <c r="C11" s="43"/>
      <c r="D11" s="43"/>
      <c r="E11" s="43"/>
      <c r="F11" s="43"/>
      <c r="G11" s="43"/>
      <c r="H11" s="43"/>
      <c r="I11" s="43"/>
      <c r="J11" s="44"/>
    </row>
    <row r="12" spans="1:10" ht="18" customHeight="1" thickBot="1">
      <c r="A12" s="54" t="s">
        <v>40</v>
      </c>
      <c r="B12" s="55"/>
      <c r="C12" s="55"/>
      <c r="D12" s="55"/>
      <c r="E12" s="55"/>
      <c r="F12" s="55"/>
      <c r="G12" s="55"/>
      <c r="H12" s="55"/>
      <c r="I12" s="55"/>
      <c r="J12" s="56"/>
    </row>
    <row r="13" spans="2:10" ht="4.5" customHeight="1" thickBot="1"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9.5" customHeight="1" thickBot="1">
      <c r="A14" s="57">
        <v>2018</v>
      </c>
      <c r="B14" s="58"/>
      <c r="C14" s="58"/>
      <c r="D14" s="58"/>
      <c r="E14" s="58"/>
      <c r="F14" s="58"/>
      <c r="G14" s="58"/>
      <c r="H14" s="58"/>
      <c r="I14" s="58"/>
      <c r="J14" s="59"/>
    </row>
    <row r="15" spans="1:10" ht="12.75" customHeight="1">
      <c r="A15" s="60" t="s">
        <v>45</v>
      </c>
      <c r="B15" s="60" t="s">
        <v>0</v>
      </c>
      <c r="C15" s="60" t="s">
        <v>2</v>
      </c>
      <c r="D15" s="36" t="s">
        <v>1</v>
      </c>
      <c r="E15" s="37"/>
      <c r="F15" s="37"/>
      <c r="G15" s="37"/>
      <c r="H15" s="37"/>
      <c r="I15" s="37"/>
      <c r="J15" s="38"/>
    </row>
    <row r="16" spans="1:10" ht="6.75" customHeight="1" thickBot="1">
      <c r="A16" s="61"/>
      <c r="B16" s="61"/>
      <c r="C16" s="61"/>
      <c r="D16" s="39"/>
      <c r="E16" s="40"/>
      <c r="F16" s="40"/>
      <c r="G16" s="40"/>
      <c r="H16" s="40"/>
      <c r="I16" s="40"/>
      <c r="J16" s="41"/>
    </row>
    <row r="17" spans="1:10" ht="32.25" customHeight="1" thickBot="1">
      <c r="A17" s="62"/>
      <c r="B17" s="62"/>
      <c r="C17" s="62"/>
      <c r="D17" s="27">
        <v>0</v>
      </c>
      <c r="E17" s="27">
        <v>1</v>
      </c>
      <c r="F17" s="27">
        <v>2</v>
      </c>
      <c r="G17" s="27">
        <v>3</v>
      </c>
      <c r="H17" s="27">
        <v>4</v>
      </c>
      <c r="I17" s="27">
        <v>5</v>
      </c>
      <c r="J17" s="27">
        <v>6</v>
      </c>
    </row>
    <row r="18" spans="1:10" ht="8.25" customHeight="1">
      <c r="A18" s="29"/>
      <c r="B18" s="23"/>
      <c r="C18" s="30"/>
      <c r="D18" s="31"/>
      <c r="E18" s="31"/>
      <c r="F18" s="31"/>
      <c r="G18" s="30"/>
      <c r="H18" s="32"/>
      <c r="I18" s="30"/>
      <c r="J18" s="33"/>
    </row>
    <row r="19" spans="1:10" ht="12.75" customHeight="1">
      <c r="A19" s="35">
        <v>41</v>
      </c>
      <c r="B19" s="24" t="s">
        <v>3</v>
      </c>
      <c r="C19" s="5">
        <f>SUM(D19:J19)</f>
        <v>265758</v>
      </c>
      <c r="D19" s="4">
        <f aca="true" t="shared" si="0" ref="D19:J19">SUM(D21:D58)</f>
        <v>18860</v>
      </c>
      <c r="E19" s="4">
        <f t="shared" si="0"/>
        <v>155666</v>
      </c>
      <c r="F19" s="4">
        <f t="shared" si="0"/>
        <v>86357</v>
      </c>
      <c r="G19" s="5">
        <f t="shared" si="0"/>
        <v>4620</v>
      </c>
      <c r="H19" s="6">
        <f t="shared" si="0"/>
        <v>195</v>
      </c>
      <c r="I19" s="5">
        <f t="shared" si="0"/>
        <v>22</v>
      </c>
      <c r="J19" s="18">
        <f t="shared" si="0"/>
        <v>38</v>
      </c>
    </row>
    <row r="20" spans="1:10" ht="8.25" customHeight="1">
      <c r="A20" s="35"/>
      <c r="B20" s="25"/>
      <c r="C20" s="8"/>
      <c r="D20" s="7"/>
      <c r="E20" s="7"/>
      <c r="F20" s="7"/>
      <c r="G20" s="8"/>
      <c r="H20" s="9"/>
      <c r="I20" s="8"/>
      <c r="J20" s="19"/>
    </row>
    <row r="21" spans="1:10" ht="15">
      <c r="A21" s="35">
        <v>41001</v>
      </c>
      <c r="B21" s="25" t="s">
        <v>4</v>
      </c>
      <c r="C21" s="12">
        <f aca="true" t="shared" si="1" ref="C21:C57">SUM(D21:J21)</f>
        <v>76490</v>
      </c>
      <c r="D21" s="10">
        <v>947</v>
      </c>
      <c r="E21" s="10">
        <v>44551</v>
      </c>
      <c r="F21" s="10">
        <v>30361</v>
      </c>
      <c r="G21" s="10">
        <v>545</v>
      </c>
      <c r="H21" s="11">
        <v>74</v>
      </c>
      <c r="I21" s="12">
        <v>11</v>
      </c>
      <c r="J21" s="20">
        <v>1</v>
      </c>
    </row>
    <row r="22" spans="1:10" ht="15">
      <c r="A22" s="35">
        <v>41006</v>
      </c>
      <c r="B22" s="25" t="s">
        <v>5</v>
      </c>
      <c r="C22" s="12">
        <f t="shared" si="1"/>
        <v>7586</v>
      </c>
      <c r="D22" s="10">
        <v>1197</v>
      </c>
      <c r="E22" s="10">
        <v>4475</v>
      </c>
      <c r="F22" s="10">
        <v>1816</v>
      </c>
      <c r="G22" s="12">
        <v>90</v>
      </c>
      <c r="H22" s="11">
        <v>4</v>
      </c>
      <c r="I22" s="12">
        <v>0</v>
      </c>
      <c r="J22" s="20">
        <v>4</v>
      </c>
    </row>
    <row r="23" spans="1:10" ht="15">
      <c r="A23" s="35">
        <v>41013</v>
      </c>
      <c r="B23" s="25" t="s">
        <v>6</v>
      </c>
      <c r="C23" s="12">
        <f t="shared" si="1"/>
        <v>2267</v>
      </c>
      <c r="D23" s="10">
        <v>149</v>
      </c>
      <c r="E23" s="10">
        <v>1775</v>
      </c>
      <c r="F23" s="10">
        <v>338</v>
      </c>
      <c r="G23" s="12">
        <v>5</v>
      </c>
      <c r="H23" s="11">
        <v>0</v>
      </c>
      <c r="I23" s="12">
        <v>0</v>
      </c>
      <c r="J23" s="20">
        <v>0</v>
      </c>
    </row>
    <row r="24" spans="1:10" ht="15">
      <c r="A24" s="35">
        <v>41016</v>
      </c>
      <c r="B24" s="25" t="s">
        <v>7</v>
      </c>
      <c r="C24" s="12">
        <f t="shared" si="1"/>
        <v>4628</v>
      </c>
      <c r="D24" s="10">
        <v>352</v>
      </c>
      <c r="E24" s="10">
        <v>2923</v>
      </c>
      <c r="F24" s="10">
        <v>1298</v>
      </c>
      <c r="G24" s="12">
        <v>52</v>
      </c>
      <c r="H24" s="11">
        <v>3</v>
      </c>
      <c r="I24" s="12">
        <v>0</v>
      </c>
      <c r="J24" s="20">
        <v>0</v>
      </c>
    </row>
    <row r="25" spans="1:10" ht="15">
      <c r="A25" s="35">
        <v>41020</v>
      </c>
      <c r="B25" s="25" t="s">
        <v>8</v>
      </c>
      <c r="C25" s="12">
        <f t="shared" si="1"/>
        <v>7125</v>
      </c>
      <c r="D25" s="10">
        <v>1134</v>
      </c>
      <c r="E25" s="10">
        <v>3858</v>
      </c>
      <c r="F25" s="10">
        <v>2071</v>
      </c>
      <c r="G25" s="12">
        <v>60</v>
      </c>
      <c r="H25" s="11">
        <v>2</v>
      </c>
      <c r="I25" s="12">
        <v>0</v>
      </c>
      <c r="J25" s="20">
        <v>0</v>
      </c>
    </row>
    <row r="26" spans="1:10" ht="15">
      <c r="A26" s="35">
        <v>41026</v>
      </c>
      <c r="B26" s="25" t="s">
        <v>9</v>
      </c>
      <c r="C26" s="12">
        <f t="shared" si="1"/>
        <v>1202</v>
      </c>
      <c r="D26" s="10">
        <v>68</v>
      </c>
      <c r="E26" s="10">
        <v>553</v>
      </c>
      <c r="F26" s="10">
        <v>573</v>
      </c>
      <c r="G26" s="12">
        <v>7</v>
      </c>
      <c r="H26" s="11">
        <v>0</v>
      </c>
      <c r="I26" s="12">
        <v>0</v>
      </c>
      <c r="J26" s="20">
        <v>1</v>
      </c>
    </row>
    <row r="27" spans="1:10" ht="15">
      <c r="A27" s="35">
        <v>41078</v>
      </c>
      <c r="B27" s="25" t="s">
        <v>10</v>
      </c>
      <c r="C27" s="12">
        <f t="shared" si="1"/>
        <v>2101</v>
      </c>
      <c r="D27" s="10">
        <v>162</v>
      </c>
      <c r="E27" s="10">
        <v>1435</v>
      </c>
      <c r="F27" s="10">
        <v>450</v>
      </c>
      <c r="G27" s="12">
        <v>46</v>
      </c>
      <c r="H27" s="11">
        <v>8</v>
      </c>
      <c r="I27" s="12">
        <v>0</v>
      </c>
      <c r="J27" s="20">
        <v>0</v>
      </c>
    </row>
    <row r="28" spans="1:10" ht="15">
      <c r="A28" s="35">
        <v>41132</v>
      </c>
      <c r="B28" s="25" t="s">
        <v>11</v>
      </c>
      <c r="C28" s="12">
        <f t="shared" si="1"/>
        <v>8091</v>
      </c>
      <c r="D28" s="10">
        <v>306</v>
      </c>
      <c r="E28" s="10">
        <v>5550</v>
      </c>
      <c r="F28" s="10">
        <v>1996</v>
      </c>
      <c r="G28" s="12">
        <v>238</v>
      </c>
      <c r="H28" s="11">
        <v>1</v>
      </c>
      <c r="I28" s="12">
        <v>0</v>
      </c>
      <c r="J28" s="20">
        <v>0</v>
      </c>
    </row>
    <row r="29" spans="1:10" ht="15">
      <c r="A29" s="35">
        <v>41206</v>
      </c>
      <c r="B29" s="25" t="s">
        <v>12</v>
      </c>
      <c r="C29" s="12">
        <f t="shared" si="1"/>
        <v>2400</v>
      </c>
      <c r="D29" s="10">
        <v>338</v>
      </c>
      <c r="E29" s="10">
        <v>1348</v>
      </c>
      <c r="F29" s="10">
        <v>709</v>
      </c>
      <c r="G29" s="12">
        <v>5</v>
      </c>
      <c r="H29" s="11">
        <v>0</v>
      </c>
      <c r="I29" s="12">
        <v>0</v>
      </c>
      <c r="J29" s="20">
        <v>0</v>
      </c>
    </row>
    <row r="30" spans="1:10" ht="15">
      <c r="A30" s="35">
        <v>41548</v>
      </c>
      <c r="B30" s="25" t="s">
        <v>47</v>
      </c>
      <c r="C30" s="12">
        <f>SUM(D30:J30)</f>
        <v>3529</v>
      </c>
      <c r="D30" s="10">
        <v>254</v>
      </c>
      <c r="E30" s="10">
        <v>2694</v>
      </c>
      <c r="F30" s="10">
        <v>557</v>
      </c>
      <c r="G30" s="12">
        <v>17</v>
      </c>
      <c r="H30" s="11">
        <v>2</v>
      </c>
      <c r="I30" s="12">
        <v>0</v>
      </c>
      <c r="J30" s="20">
        <v>5</v>
      </c>
    </row>
    <row r="31" spans="1:10" ht="15">
      <c r="A31" s="35">
        <v>41244</v>
      </c>
      <c r="B31" s="25" t="s">
        <v>13</v>
      </c>
      <c r="C31" s="12">
        <f t="shared" si="1"/>
        <v>1043</v>
      </c>
      <c r="D31" s="10">
        <v>58</v>
      </c>
      <c r="E31" s="10">
        <v>773</v>
      </c>
      <c r="F31" s="10">
        <v>209</v>
      </c>
      <c r="G31" s="12">
        <v>3</v>
      </c>
      <c r="H31" s="11">
        <v>0</v>
      </c>
      <c r="I31" s="12">
        <v>0</v>
      </c>
      <c r="J31" s="20">
        <v>0</v>
      </c>
    </row>
    <row r="32" spans="1:10" ht="15">
      <c r="A32" s="35">
        <v>41298</v>
      </c>
      <c r="B32" s="25" t="s">
        <v>14</v>
      </c>
      <c r="C32" s="12">
        <f t="shared" si="1"/>
        <v>15826</v>
      </c>
      <c r="D32" s="10">
        <v>921</v>
      </c>
      <c r="E32" s="10">
        <v>7867</v>
      </c>
      <c r="F32" s="10">
        <v>6520</v>
      </c>
      <c r="G32" s="12">
        <v>493</v>
      </c>
      <c r="H32" s="11">
        <v>24</v>
      </c>
      <c r="I32" s="12">
        <v>0</v>
      </c>
      <c r="J32" s="20">
        <v>1</v>
      </c>
    </row>
    <row r="33" spans="1:10" ht="15">
      <c r="A33" s="35">
        <v>41306</v>
      </c>
      <c r="B33" s="25" t="s">
        <v>15</v>
      </c>
      <c r="C33" s="12">
        <f t="shared" si="1"/>
        <v>6999</v>
      </c>
      <c r="D33" s="10">
        <v>504</v>
      </c>
      <c r="E33" s="10">
        <v>3423</v>
      </c>
      <c r="F33" s="10">
        <v>2983</v>
      </c>
      <c r="G33" s="12">
        <v>76</v>
      </c>
      <c r="H33" s="11">
        <v>11</v>
      </c>
      <c r="I33" s="12">
        <v>0</v>
      </c>
      <c r="J33" s="20">
        <v>2</v>
      </c>
    </row>
    <row r="34" spans="1:10" ht="15">
      <c r="A34" s="35">
        <v>41319</v>
      </c>
      <c r="B34" s="25" t="s">
        <v>16</v>
      </c>
      <c r="C34" s="12">
        <f t="shared" si="1"/>
        <v>4373</v>
      </c>
      <c r="D34" s="10">
        <v>430</v>
      </c>
      <c r="E34" s="10">
        <v>2279</v>
      </c>
      <c r="F34" s="10">
        <v>1584</v>
      </c>
      <c r="G34" s="12">
        <v>77</v>
      </c>
      <c r="H34" s="11">
        <v>3</v>
      </c>
      <c r="I34" s="12">
        <v>0</v>
      </c>
      <c r="J34" s="20">
        <v>0</v>
      </c>
    </row>
    <row r="35" spans="1:10" ht="15">
      <c r="A35" s="35">
        <v>41349</v>
      </c>
      <c r="B35" s="25" t="s">
        <v>17</v>
      </c>
      <c r="C35" s="12">
        <f t="shared" si="1"/>
        <v>1885</v>
      </c>
      <c r="D35" s="10">
        <v>145</v>
      </c>
      <c r="E35" s="10">
        <v>797</v>
      </c>
      <c r="F35" s="10">
        <v>934</v>
      </c>
      <c r="G35" s="12">
        <v>7</v>
      </c>
      <c r="H35" s="11">
        <v>1</v>
      </c>
      <c r="I35" s="12">
        <v>0</v>
      </c>
      <c r="J35" s="20">
        <v>1</v>
      </c>
    </row>
    <row r="36" spans="1:10" ht="15">
      <c r="A36" s="35">
        <v>41357</v>
      </c>
      <c r="B36" s="25" t="s">
        <v>18</v>
      </c>
      <c r="C36" s="12">
        <f t="shared" si="1"/>
        <v>2540</v>
      </c>
      <c r="D36" s="10">
        <v>369</v>
      </c>
      <c r="E36" s="10">
        <v>1376</v>
      </c>
      <c r="F36" s="10">
        <v>784</v>
      </c>
      <c r="G36" s="12">
        <v>11</v>
      </c>
      <c r="H36" s="11">
        <v>0</v>
      </c>
      <c r="I36" s="12">
        <v>0</v>
      </c>
      <c r="J36" s="20">
        <v>0</v>
      </c>
    </row>
    <row r="37" spans="1:10" ht="15">
      <c r="A37" s="35">
        <v>41359</v>
      </c>
      <c r="B37" s="25" t="s">
        <v>19</v>
      </c>
      <c r="C37" s="12">
        <f t="shared" si="1"/>
        <v>6751</v>
      </c>
      <c r="D37" s="10">
        <v>893</v>
      </c>
      <c r="E37" s="10">
        <v>4732</v>
      </c>
      <c r="F37" s="10">
        <v>1046</v>
      </c>
      <c r="G37" s="12">
        <v>71</v>
      </c>
      <c r="H37" s="11">
        <v>7</v>
      </c>
      <c r="I37" s="12">
        <v>0</v>
      </c>
      <c r="J37" s="20">
        <v>2</v>
      </c>
    </row>
    <row r="38" spans="1:10" ht="15">
      <c r="A38" s="35">
        <v>41378</v>
      </c>
      <c r="B38" s="25" t="s">
        <v>20</v>
      </c>
      <c r="C38" s="12">
        <f t="shared" si="1"/>
        <v>3658</v>
      </c>
      <c r="D38" s="10">
        <v>633</v>
      </c>
      <c r="E38" s="10">
        <v>2539</v>
      </c>
      <c r="F38" s="10">
        <v>463</v>
      </c>
      <c r="G38" s="12">
        <v>14</v>
      </c>
      <c r="H38" s="11">
        <v>6</v>
      </c>
      <c r="I38" s="12">
        <v>1</v>
      </c>
      <c r="J38" s="20">
        <v>2</v>
      </c>
    </row>
    <row r="39" spans="1:10" ht="15">
      <c r="A39" s="35">
        <v>41396</v>
      </c>
      <c r="B39" s="25" t="s">
        <v>21</v>
      </c>
      <c r="C39" s="12">
        <f t="shared" si="1"/>
        <v>13663</v>
      </c>
      <c r="D39" s="10">
        <v>1854</v>
      </c>
      <c r="E39" s="10">
        <v>5386</v>
      </c>
      <c r="F39" s="10">
        <v>5913</v>
      </c>
      <c r="G39" s="12">
        <v>494</v>
      </c>
      <c r="H39" s="11">
        <v>14</v>
      </c>
      <c r="I39" s="12">
        <v>2</v>
      </c>
      <c r="J39" s="20">
        <v>0</v>
      </c>
    </row>
    <row r="40" spans="1:10" ht="15">
      <c r="A40" s="35">
        <v>41483</v>
      </c>
      <c r="B40" s="25" t="s">
        <v>22</v>
      </c>
      <c r="C40" s="12">
        <f t="shared" si="1"/>
        <v>1726</v>
      </c>
      <c r="D40" s="10">
        <v>276</v>
      </c>
      <c r="E40" s="10">
        <v>871</v>
      </c>
      <c r="F40" s="10">
        <v>568</v>
      </c>
      <c r="G40" s="12">
        <v>9</v>
      </c>
      <c r="H40" s="11">
        <v>1</v>
      </c>
      <c r="I40" s="12">
        <v>0</v>
      </c>
      <c r="J40" s="20">
        <v>1</v>
      </c>
    </row>
    <row r="41" spans="1:10" ht="15">
      <c r="A41" s="35">
        <v>41503</v>
      </c>
      <c r="B41" s="25" t="s">
        <v>23</v>
      </c>
      <c r="C41" s="12">
        <f t="shared" si="1"/>
        <v>2821</v>
      </c>
      <c r="D41" s="10">
        <v>219</v>
      </c>
      <c r="E41" s="10">
        <v>2237</v>
      </c>
      <c r="F41" s="10">
        <v>350</v>
      </c>
      <c r="G41" s="12">
        <v>11</v>
      </c>
      <c r="H41" s="11">
        <v>2</v>
      </c>
      <c r="I41" s="12">
        <v>0</v>
      </c>
      <c r="J41" s="20">
        <v>2</v>
      </c>
    </row>
    <row r="42" spans="1:10" ht="15">
      <c r="A42" s="35">
        <v>41518</v>
      </c>
      <c r="B42" s="25" t="s">
        <v>24</v>
      </c>
      <c r="C42" s="12">
        <f t="shared" si="1"/>
        <v>1544</v>
      </c>
      <c r="D42" s="10">
        <v>184</v>
      </c>
      <c r="E42" s="10">
        <v>611</v>
      </c>
      <c r="F42" s="10">
        <v>673</v>
      </c>
      <c r="G42" s="12">
        <v>70</v>
      </c>
      <c r="H42" s="11">
        <v>3</v>
      </c>
      <c r="I42" s="12">
        <v>1</v>
      </c>
      <c r="J42" s="20">
        <v>2</v>
      </c>
    </row>
    <row r="43" spans="1:10" ht="15">
      <c r="A43" s="35">
        <v>41524</v>
      </c>
      <c r="B43" s="25" t="s">
        <v>25</v>
      </c>
      <c r="C43" s="12">
        <f t="shared" si="1"/>
        <v>6993</v>
      </c>
      <c r="D43" s="10">
        <v>526</v>
      </c>
      <c r="E43" s="10">
        <v>3748</v>
      </c>
      <c r="F43" s="10">
        <v>2341</v>
      </c>
      <c r="G43" s="12">
        <v>376</v>
      </c>
      <c r="H43" s="11">
        <v>0</v>
      </c>
      <c r="I43" s="12">
        <v>2</v>
      </c>
      <c r="J43" s="20">
        <v>0</v>
      </c>
    </row>
    <row r="44" spans="1:10" ht="15">
      <c r="A44" s="35">
        <v>41530</v>
      </c>
      <c r="B44" s="25" t="s">
        <v>26</v>
      </c>
      <c r="C44" s="12">
        <f t="shared" si="1"/>
        <v>2756</v>
      </c>
      <c r="D44" s="10">
        <v>425</v>
      </c>
      <c r="E44" s="10">
        <v>1764</v>
      </c>
      <c r="F44" s="10">
        <v>523</v>
      </c>
      <c r="G44" s="12">
        <v>35</v>
      </c>
      <c r="H44" s="11">
        <v>3</v>
      </c>
      <c r="I44" s="12">
        <v>0</v>
      </c>
      <c r="J44" s="20">
        <v>6</v>
      </c>
    </row>
    <row r="45" spans="1:10" ht="15">
      <c r="A45" s="35">
        <v>41551</v>
      </c>
      <c r="B45" s="25" t="s">
        <v>27</v>
      </c>
      <c r="C45" s="12">
        <f t="shared" si="1"/>
        <v>31170</v>
      </c>
      <c r="D45" s="10">
        <v>1967</v>
      </c>
      <c r="E45" s="10">
        <v>19864</v>
      </c>
      <c r="F45" s="10">
        <v>8372</v>
      </c>
      <c r="G45" s="12">
        <v>953</v>
      </c>
      <c r="H45" s="11">
        <v>10</v>
      </c>
      <c r="I45" s="12">
        <v>1</v>
      </c>
      <c r="J45" s="20">
        <v>3</v>
      </c>
    </row>
    <row r="46" spans="1:10" ht="15">
      <c r="A46" s="35">
        <v>41615</v>
      </c>
      <c r="B46" s="25" t="s">
        <v>28</v>
      </c>
      <c r="C46" s="12">
        <f t="shared" si="1"/>
        <v>5996</v>
      </c>
      <c r="D46" s="10">
        <v>182</v>
      </c>
      <c r="E46" s="10">
        <v>3747</v>
      </c>
      <c r="F46" s="10">
        <v>1974</v>
      </c>
      <c r="G46" s="12">
        <v>92</v>
      </c>
      <c r="H46" s="11">
        <v>0</v>
      </c>
      <c r="I46" s="12">
        <v>0</v>
      </c>
      <c r="J46" s="20">
        <v>1</v>
      </c>
    </row>
    <row r="47" spans="1:10" ht="15">
      <c r="A47" s="35">
        <v>41660</v>
      </c>
      <c r="B47" s="25" t="s">
        <v>29</v>
      </c>
      <c r="C47" s="12">
        <f t="shared" si="1"/>
        <v>3373</v>
      </c>
      <c r="D47" s="10">
        <v>569</v>
      </c>
      <c r="E47" s="10">
        <v>2133</v>
      </c>
      <c r="F47" s="10">
        <v>654</v>
      </c>
      <c r="G47" s="12">
        <v>12</v>
      </c>
      <c r="H47" s="11">
        <v>2</v>
      </c>
      <c r="I47" s="12">
        <v>0</v>
      </c>
      <c r="J47" s="20">
        <v>3</v>
      </c>
    </row>
    <row r="48" spans="1:10" ht="15">
      <c r="A48" s="35">
        <v>41668</v>
      </c>
      <c r="B48" s="25" t="s">
        <v>30</v>
      </c>
      <c r="C48" s="12">
        <f t="shared" si="1"/>
        <v>7222</v>
      </c>
      <c r="D48" s="10">
        <v>1162</v>
      </c>
      <c r="E48" s="10">
        <v>3706</v>
      </c>
      <c r="F48" s="10">
        <v>2034</v>
      </c>
      <c r="G48" s="12">
        <v>318</v>
      </c>
      <c r="H48" s="11">
        <v>2</v>
      </c>
      <c r="I48" s="12">
        <v>0</v>
      </c>
      <c r="J48" s="20">
        <v>0</v>
      </c>
    </row>
    <row r="49" spans="1:10" ht="15">
      <c r="A49" s="35">
        <v>41676</v>
      </c>
      <c r="B49" s="25" t="s">
        <v>31</v>
      </c>
      <c r="C49" s="12">
        <f t="shared" si="1"/>
        <v>2782</v>
      </c>
      <c r="D49" s="10">
        <v>160</v>
      </c>
      <c r="E49" s="10">
        <v>1564</v>
      </c>
      <c r="F49" s="10">
        <v>1038</v>
      </c>
      <c r="G49" s="12">
        <v>19</v>
      </c>
      <c r="H49" s="11">
        <v>1</v>
      </c>
      <c r="I49" s="12">
        <v>0</v>
      </c>
      <c r="J49" s="20">
        <v>0</v>
      </c>
    </row>
    <row r="50" spans="1:10" ht="15">
      <c r="A50" s="35">
        <v>41770</v>
      </c>
      <c r="B50" s="25" t="s">
        <v>32</v>
      </c>
      <c r="C50" s="12">
        <f t="shared" si="1"/>
        <v>5438</v>
      </c>
      <c r="D50" s="10">
        <v>1228</v>
      </c>
      <c r="E50" s="10">
        <v>3430</v>
      </c>
      <c r="F50" s="10">
        <v>732</v>
      </c>
      <c r="G50" s="12">
        <v>47</v>
      </c>
      <c r="H50" s="11">
        <v>1</v>
      </c>
      <c r="I50" s="12">
        <v>0</v>
      </c>
      <c r="J50" s="20">
        <v>0</v>
      </c>
    </row>
    <row r="51" spans="1:10" ht="15">
      <c r="A51" s="35">
        <v>41791</v>
      </c>
      <c r="B51" s="25" t="s">
        <v>33</v>
      </c>
      <c r="C51" s="12">
        <f t="shared" si="1"/>
        <v>4086</v>
      </c>
      <c r="D51" s="10">
        <v>260</v>
      </c>
      <c r="E51" s="10">
        <v>3047</v>
      </c>
      <c r="F51" s="10">
        <v>757</v>
      </c>
      <c r="G51" s="12">
        <v>19</v>
      </c>
      <c r="H51" s="11">
        <v>3</v>
      </c>
      <c r="I51" s="12">
        <v>0</v>
      </c>
      <c r="J51" s="20">
        <v>0</v>
      </c>
    </row>
    <row r="52" spans="1:10" ht="15">
      <c r="A52" s="35">
        <v>41799</v>
      </c>
      <c r="B52" s="25" t="s">
        <v>34</v>
      </c>
      <c r="C52" s="12">
        <f>SUM(D52:J52)</f>
        <v>3578</v>
      </c>
      <c r="D52" s="10">
        <v>282</v>
      </c>
      <c r="E52" s="10">
        <v>2597</v>
      </c>
      <c r="F52" s="10">
        <v>669</v>
      </c>
      <c r="G52" s="12">
        <v>30</v>
      </c>
      <c r="H52" s="11">
        <v>0</v>
      </c>
      <c r="I52" s="12">
        <v>0</v>
      </c>
      <c r="J52" s="20">
        <v>0</v>
      </c>
    </row>
    <row r="53" spans="1:10" ht="15">
      <c r="A53" s="35">
        <v>41801</v>
      </c>
      <c r="B53" s="25" t="s">
        <v>35</v>
      </c>
      <c r="C53" s="12">
        <f>SUM(D53:J53)</f>
        <v>1965</v>
      </c>
      <c r="D53" s="10">
        <v>107</v>
      </c>
      <c r="E53" s="10">
        <v>820</v>
      </c>
      <c r="F53" s="10">
        <v>963</v>
      </c>
      <c r="G53" s="12">
        <v>72</v>
      </c>
      <c r="H53" s="11">
        <v>3</v>
      </c>
      <c r="I53" s="12">
        <v>0</v>
      </c>
      <c r="J53" s="20">
        <v>0</v>
      </c>
    </row>
    <row r="54" spans="1:10" ht="15">
      <c r="A54" s="35">
        <v>41797</v>
      </c>
      <c r="B54" s="25" t="s">
        <v>36</v>
      </c>
      <c r="C54" s="12">
        <f t="shared" si="1"/>
        <v>2722</v>
      </c>
      <c r="D54" s="10">
        <v>106</v>
      </c>
      <c r="E54" s="10">
        <v>1944</v>
      </c>
      <c r="F54" s="10">
        <v>643</v>
      </c>
      <c r="G54" s="12">
        <v>27</v>
      </c>
      <c r="H54" s="11">
        <v>1</v>
      </c>
      <c r="I54" s="12">
        <v>1</v>
      </c>
      <c r="J54" s="20">
        <v>0</v>
      </c>
    </row>
    <row r="55" spans="1:10" ht="15">
      <c r="A55" s="35">
        <v>41807</v>
      </c>
      <c r="B55" s="25" t="s">
        <v>37</v>
      </c>
      <c r="C55" s="12">
        <f t="shared" si="1"/>
        <v>5600</v>
      </c>
      <c r="D55" s="10">
        <v>268</v>
      </c>
      <c r="E55" s="10">
        <v>3629</v>
      </c>
      <c r="F55" s="10">
        <v>1618</v>
      </c>
      <c r="G55" s="12">
        <v>83</v>
      </c>
      <c r="H55" s="11">
        <v>0</v>
      </c>
      <c r="I55" s="12">
        <v>1</v>
      </c>
      <c r="J55" s="20">
        <v>1</v>
      </c>
    </row>
    <row r="56" spans="1:10" ht="15">
      <c r="A56" s="35">
        <v>41872</v>
      </c>
      <c r="B56" s="25" t="s">
        <v>38</v>
      </c>
      <c r="C56" s="12">
        <f t="shared" si="1"/>
        <v>1956</v>
      </c>
      <c r="D56" s="10">
        <v>149</v>
      </c>
      <c r="E56" s="10">
        <v>1102</v>
      </c>
      <c r="F56" s="10">
        <v>696</v>
      </c>
      <c r="G56" s="12">
        <v>8</v>
      </c>
      <c r="H56" s="11">
        <v>1</v>
      </c>
      <c r="I56" s="12">
        <v>0</v>
      </c>
      <c r="J56" s="20">
        <v>0</v>
      </c>
    </row>
    <row r="57" spans="1:10" ht="15">
      <c r="A57" s="35">
        <v>41885</v>
      </c>
      <c r="B57" s="25" t="s">
        <v>39</v>
      </c>
      <c r="C57" s="12">
        <f t="shared" si="1"/>
        <v>1873</v>
      </c>
      <c r="D57" s="10">
        <v>76</v>
      </c>
      <c r="E57" s="10">
        <v>518</v>
      </c>
      <c r="F57" s="10">
        <v>1147</v>
      </c>
      <c r="G57" s="12">
        <v>128</v>
      </c>
      <c r="H57" s="11">
        <v>2</v>
      </c>
      <c r="I57" s="12">
        <v>2</v>
      </c>
      <c r="J57" s="20">
        <v>0</v>
      </c>
    </row>
    <row r="58" spans="1:10" ht="5.25" customHeight="1" thickBot="1">
      <c r="A58" s="34"/>
      <c r="B58" s="26"/>
      <c r="C58" s="14"/>
      <c r="D58" s="13"/>
      <c r="E58" s="13"/>
      <c r="F58" s="13"/>
      <c r="G58" s="14"/>
      <c r="H58" s="15"/>
      <c r="I58" s="14"/>
      <c r="J58" s="21"/>
    </row>
    <row r="59" spans="2:8" ht="12.75" customHeight="1" thickBot="1">
      <c r="B59" s="2"/>
      <c r="C59" s="16"/>
      <c r="D59" s="17"/>
      <c r="E59" s="17"/>
      <c r="F59" s="17"/>
      <c r="G59" s="17"/>
      <c r="H59" s="17"/>
    </row>
    <row r="60" spans="1:11" ht="21" customHeight="1" thickBot="1">
      <c r="A60" s="45" t="s">
        <v>48</v>
      </c>
      <c r="B60" s="46"/>
      <c r="C60" s="46"/>
      <c r="D60" s="46"/>
      <c r="E60" s="46"/>
      <c r="F60" s="47"/>
      <c r="G60" s="28"/>
      <c r="H60" s="28"/>
      <c r="I60" s="22"/>
      <c r="J60" s="22"/>
      <c r="K60" s="22"/>
    </row>
    <row r="61" ht="11.25" customHeight="1"/>
    <row r="62" ht="15">
      <c r="A62" s="1" t="s">
        <v>44</v>
      </c>
    </row>
  </sheetData>
  <sheetProtection/>
  <mergeCells count="12">
    <mergeCell ref="C15:C17"/>
    <mergeCell ref="B15:B17"/>
    <mergeCell ref="D15:J16"/>
    <mergeCell ref="A11:J11"/>
    <mergeCell ref="A60:F60"/>
    <mergeCell ref="A7:J7"/>
    <mergeCell ref="A8:J8"/>
    <mergeCell ref="A9:J9"/>
    <mergeCell ref="A12:J12"/>
    <mergeCell ref="A14:J14"/>
    <mergeCell ref="A15:A17"/>
    <mergeCell ref="B13:J13"/>
  </mergeCells>
  <printOptions horizontalCentered="1"/>
  <pageMargins left="0.11811023622047245" right="0.11811023622047245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2017-08-24T20:25:19Z</cp:lastPrinted>
  <dcterms:created xsi:type="dcterms:W3CDTF">2011-06-02T16:53:20Z</dcterms:created>
  <dcterms:modified xsi:type="dcterms:W3CDTF">2019-03-19T20:48:23Z</dcterms:modified>
  <cp:category/>
  <cp:version/>
  <cp:contentType/>
  <cp:contentStatus/>
</cp:coreProperties>
</file>