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<sst xmlns="http://schemas.openxmlformats.org/spreadsheetml/2006/main" count="53" uniqueCount="53">
  <si>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</si>
  <si>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SALUD</t>
  </si>
  <si>
    <t>Ninguna</t>
  </si>
  <si>
    <t>ISS (Nueva EPS)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</si>
  <si>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</si>
  <si>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</si>
  <si>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</si>
  <si>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</si>
  <si>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</si>
  <si>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</si>
  <si>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</si>
  <si>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</si>
  <si>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</si>
  <si>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</si>
  <si>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</si>
  <si>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</si>
  <si>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</si>
  <si>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</si>
  <si>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</si>
  <si>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</si>
  <si>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</si>
  <si>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</si>
  <si>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</si>
  <si>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</si>
  <si>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</si>
  <si>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</si>
  <si>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</si>
  <si>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</si>
  <si>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</si>
  <si>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</si>
  <si>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</si>
  <si>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</si>
  <si>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</si>
  <si>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</si>
  <si>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</si>
  <si>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</si>
  <si>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</si>
  <si>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</si>
  <si>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</si>
  <si>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</si>
  <si>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</si>
  <si>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</si>
  <si>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</si>
  <si>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</si>
  <si>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POBLACIÓN SISBÉN CON SEGURIDAD SOCIAL POR MUNICIPIOS EN EL  DEPARTAMENTO 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</si>
  <si>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</si>
  <si>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</si>
  <si>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</si>
  <si>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</si>
  <si>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</si>
  <si>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</si>
  <si>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El Pital</t>
  </si>
  <si>
    <r>
      <t xml:space="preserve">Fuente: </t>
    </r>
    <r>
      <rPr>
        <sz val="10"/>
        <rFont val="Arial"/>
        <family val="2"/>
      </rPr>
      <t>Base Certificada a Diciembre de 2017.  Registros Validados y Suspendidos - DNP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</si>
</sst>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175" fontId="3" fillId="0" borderId="10" xfId="47" applyNumberFormat="1" applyFont="1" applyFill="1" applyBorder="1" applyAlignment="1">
      <alignment wrapText="1"/>
    </xf>
    <xf numFmtId="175" fontId="3" fillId="0" borderId="11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2" fillId="0" borderId="10" xfId="47" applyNumberFormat="1" applyFont="1" applyFill="1" applyBorder="1" applyAlignment="1">
      <alignment/>
    </xf>
    <xf numFmtId="175" fontId="2" fillId="0" borderId="11" xfId="47" applyNumberFormat="1" applyFont="1" applyFill="1" applyBorder="1" applyAlignment="1">
      <alignment/>
    </xf>
    <xf numFmtId="175" fontId="2" fillId="0" borderId="12" xfId="47" applyNumberFormat="1" applyFont="1" applyFill="1" applyBorder="1" applyAlignment="1">
      <alignment/>
    </xf>
    <xf numFmtId="175" fontId="2" fillId="0" borderId="13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9" fillId="0" borderId="0" xfId="47" applyNumberFormat="1" applyFont="1" applyFill="1" applyAlignment="1">
      <alignment/>
    </xf>
    <xf numFmtId="175" fontId="3" fillId="0" borderId="14" xfId="47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75" fontId="2" fillId="0" borderId="14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838200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1"/>
  <sheetViews>
    <sheetView showGridLines="0" tabSelected="1" zoomScalePageLayoutView="0" workbookViewId="0" topLeftCell="A34">
      <selection activeCell="D62" sqref="D62"/>
    </sheetView>
  </sheetViews>
  <sheetFormatPr defaultColWidth="11.421875" defaultRowHeight="15"/>
  <cols>
    <col min="2" max="3" width="12.7109375" style="2" customWidth="1"/>
    <col min="4" max="8" width="16.7109375" style="2" customWidth="1"/>
  </cols>
  <sheetData>
    <row r="1" ht="12.75"/>
    <row r="2" ht="12.75"/>
    <row r="3" ht="12.75"/>
    <row r="4" ht="12.75"/>
    <row r="5" ht="12.75"/>
    <row r="6" ht="13.5" thickBot="1"/>
    <row r="7" spans="1:8" ht="18.75" customHeight="1">
      <c r="A7" s="39" t="s">
        <v>46</v>
      </c>
      <c r="B7" s="40"/>
      <c r="C7" s="40"/>
      <c r="D7" s="40"/>
      <c r="E7" s="40"/>
      <c r="F7" s="40"/>
      <c r="G7" s="40"/>
      <c r="H7" s="41"/>
    </row>
    <row r="8" spans="1:8" ht="15">
      <c r="A8" s="42" t="s">
        <v>47</v>
      </c>
      <c r="B8" s="43"/>
      <c r="C8" s="43"/>
      <c r="D8" s="43"/>
      <c r="E8" s="43"/>
      <c r="F8" s="43"/>
      <c r="G8" s="43"/>
      <c r="H8" s="44"/>
    </row>
    <row r="9" spans="1:8" ht="15.75" thickBot="1">
      <c r="A9" s="45" t="s">
        <v>48</v>
      </c>
      <c r="B9" s="46"/>
      <c r="C9" s="46"/>
      <c r="D9" s="46"/>
      <c r="E9" s="46"/>
      <c r="F9" s="46"/>
      <c r="G9" s="46"/>
      <c r="H9" s="47"/>
    </row>
    <row r="10" ht="4.5" customHeight="1" thickBot="1"/>
    <row r="11" spans="1:8" ht="18" customHeight="1" thickBot="1">
      <c r="A11" s="48" t="s">
        <v>44</v>
      </c>
      <c r="B11" s="49"/>
      <c r="C11" s="49"/>
      <c r="D11" s="49"/>
      <c r="E11" s="49"/>
      <c r="F11" s="49"/>
      <c r="G11" s="49"/>
      <c r="H11" s="50"/>
    </row>
    <row r="12" spans="2:8" ht="5.25" customHeight="1" thickBot="1">
      <c r="B12" s="54"/>
      <c r="C12" s="54"/>
      <c r="D12" s="54"/>
      <c r="E12" s="54"/>
      <c r="F12" s="54"/>
      <c r="G12" s="54"/>
      <c r="H12" s="54"/>
    </row>
    <row r="13" spans="1:8" ht="22.5" customHeight="1" thickBot="1">
      <c r="A13" s="48">
        <v>2017</v>
      </c>
      <c r="B13" s="49"/>
      <c r="C13" s="49"/>
      <c r="D13" s="49"/>
      <c r="E13" s="49"/>
      <c r="F13" s="49"/>
      <c r="G13" s="49"/>
      <c r="H13" s="50"/>
    </row>
    <row r="14" spans="1:8" ht="12.75" customHeight="1">
      <c r="A14" s="51" t="s">
        <v>50</v>
      </c>
      <c r="B14" s="51" t="s">
        <v>0</v>
      </c>
      <c r="C14" s="51" t="s">
        <v>45</v>
      </c>
      <c r="D14" s="30" t="s">
        <v>1</v>
      </c>
      <c r="E14" s="31"/>
      <c r="F14" s="31"/>
      <c r="G14" s="31"/>
      <c r="H14" s="32"/>
    </row>
    <row r="15" spans="1:8" ht="13.5" customHeight="1" thickBot="1">
      <c r="A15" s="52"/>
      <c r="B15" s="52"/>
      <c r="C15" s="52"/>
      <c r="D15" s="33"/>
      <c r="E15" s="34"/>
      <c r="F15" s="34"/>
      <c r="G15" s="34"/>
      <c r="H15" s="35"/>
    </row>
    <row r="16" spans="1:8" ht="33" customHeight="1" thickBot="1">
      <c r="A16" s="53"/>
      <c r="B16" s="53"/>
      <c r="C16" s="53"/>
      <c r="D16" s="22" t="s">
        <v>2</v>
      </c>
      <c r="E16" s="22" t="s">
        <v>3</v>
      </c>
      <c r="F16" s="22" t="s">
        <v>4</v>
      </c>
      <c r="G16" s="22" t="s">
        <v>5</v>
      </c>
      <c r="H16" s="22" t="s">
        <v>6</v>
      </c>
    </row>
    <row r="17" spans="1:8" ht="7.5" customHeight="1">
      <c r="A17" s="24"/>
      <c r="B17" s="18"/>
      <c r="C17" s="25"/>
      <c r="D17" s="26"/>
      <c r="E17" s="26"/>
      <c r="F17" s="26"/>
      <c r="G17" s="25"/>
      <c r="H17" s="27"/>
    </row>
    <row r="18" spans="1:8" ht="12.75" customHeight="1">
      <c r="A18" s="29">
        <v>41</v>
      </c>
      <c r="B18" s="19" t="s">
        <v>7</v>
      </c>
      <c r="C18" s="4">
        <f>SUM(D18:H18)</f>
        <v>996174</v>
      </c>
      <c r="D18" s="3">
        <f>SUM(D20:D57)</f>
        <v>267012</v>
      </c>
      <c r="E18" s="3">
        <f>SUM(E20:E57)</f>
        <v>10285</v>
      </c>
      <c r="F18" s="3">
        <f>SUM(F20:F57)</f>
        <v>11299</v>
      </c>
      <c r="G18" s="4">
        <f>SUM(G20:G57)</f>
        <v>75872</v>
      </c>
      <c r="H18" s="13">
        <f>SUM(H20:H57)</f>
        <v>631706</v>
      </c>
    </row>
    <row r="19" spans="1:8" ht="8.25" customHeight="1">
      <c r="A19" s="29"/>
      <c r="B19" s="20"/>
      <c r="C19" s="6"/>
      <c r="D19" s="5"/>
      <c r="E19" s="5"/>
      <c r="F19" s="5"/>
      <c r="G19" s="6"/>
      <c r="H19" s="14"/>
    </row>
    <row r="20" spans="1:8" ht="15">
      <c r="A20" s="29">
        <v>41001</v>
      </c>
      <c r="B20" s="20" t="s">
        <v>8</v>
      </c>
      <c r="C20" s="8">
        <f aca="true" t="shared" si="0" ref="C20:C56">SUM(D20:H20)</f>
        <v>252516</v>
      </c>
      <c r="D20" s="7">
        <v>103821</v>
      </c>
      <c r="E20" s="7">
        <v>5150</v>
      </c>
      <c r="F20" s="7">
        <v>3831</v>
      </c>
      <c r="G20" s="7">
        <v>32337</v>
      </c>
      <c r="H20" s="15">
        <v>107377</v>
      </c>
    </row>
    <row r="21" spans="1:8" ht="15">
      <c r="A21" s="29">
        <v>41006</v>
      </c>
      <c r="B21" s="20" t="s">
        <v>9</v>
      </c>
      <c r="C21" s="8">
        <f t="shared" si="0"/>
        <v>31222</v>
      </c>
      <c r="D21" s="7">
        <v>2498</v>
      </c>
      <c r="E21" s="7">
        <v>45</v>
      </c>
      <c r="F21" s="7">
        <v>114</v>
      </c>
      <c r="G21" s="8">
        <v>691</v>
      </c>
      <c r="H21" s="15">
        <v>27874</v>
      </c>
    </row>
    <row r="22" spans="1:8" ht="15">
      <c r="A22" s="29">
        <v>41013</v>
      </c>
      <c r="B22" s="20" t="s">
        <v>10</v>
      </c>
      <c r="C22" s="8">
        <f t="shared" si="0"/>
        <v>9748</v>
      </c>
      <c r="D22" s="7">
        <v>1224</v>
      </c>
      <c r="E22" s="7">
        <v>66</v>
      </c>
      <c r="F22" s="7">
        <v>160</v>
      </c>
      <c r="G22" s="8">
        <v>406</v>
      </c>
      <c r="H22" s="15">
        <v>7892</v>
      </c>
    </row>
    <row r="23" spans="1:8" ht="15">
      <c r="A23" s="29">
        <v>41016</v>
      </c>
      <c r="B23" s="20" t="s">
        <v>11</v>
      </c>
      <c r="C23" s="8">
        <f t="shared" si="0"/>
        <v>19309</v>
      </c>
      <c r="D23" s="7">
        <v>6283</v>
      </c>
      <c r="E23" s="7">
        <v>85</v>
      </c>
      <c r="F23" s="7">
        <v>152</v>
      </c>
      <c r="G23" s="8">
        <v>1323</v>
      </c>
      <c r="H23" s="15">
        <v>11466</v>
      </c>
    </row>
    <row r="24" spans="1:8" ht="15">
      <c r="A24" s="29">
        <v>41020</v>
      </c>
      <c r="B24" s="20" t="s">
        <v>12</v>
      </c>
      <c r="C24" s="8">
        <f t="shared" si="0"/>
        <v>26247</v>
      </c>
      <c r="D24" s="7">
        <v>5085</v>
      </c>
      <c r="E24" s="7">
        <v>145</v>
      </c>
      <c r="F24" s="7">
        <v>132</v>
      </c>
      <c r="G24" s="8">
        <v>1002</v>
      </c>
      <c r="H24" s="15">
        <v>19883</v>
      </c>
    </row>
    <row r="25" spans="1:8" ht="15">
      <c r="A25" s="29">
        <v>41026</v>
      </c>
      <c r="B25" s="20" t="s">
        <v>13</v>
      </c>
      <c r="C25" s="8">
        <f t="shared" si="0"/>
        <v>3679</v>
      </c>
      <c r="D25" s="7">
        <v>633</v>
      </c>
      <c r="E25" s="7">
        <v>62</v>
      </c>
      <c r="F25" s="7">
        <v>68</v>
      </c>
      <c r="G25" s="8">
        <v>457</v>
      </c>
      <c r="H25" s="15">
        <v>2459</v>
      </c>
    </row>
    <row r="26" spans="1:8" ht="15">
      <c r="A26" s="29">
        <v>41078</v>
      </c>
      <c r="B26" s="20" t="s">
        <v>14</v>
      </c>
      <c r="C26" s="8">
        <f t="shared" si="0"/>
        <v>7804</v>
      </c>
      <c r="D26" s="7">
        <v>107</v>
      </c>
      <c r="E26" s="7">
        <v>50</v>
      </c>
      <c r="F26" s="7">
        <v>100</v>
      </c>
      <c r="G26" s="8">
        <v>355</v>
      </c>
      <c r="H26" s="15">
        <v>7192</v>
      </c>
    </row>
    <row r="27" spans="1:8" ht="15">
      <c r="A27" s="29">
        <v>41132</v>
      </c>
      <c r="B27" s="20" t="s">
        <v>15</v>
      </c>
      <c r="C27" s="8">
        <f t="shared" si="0"/>
        <v>32419</v>
      </c>
      <c r="D27" s="7">
        <v>6117</v>
      </c>
      <c r="E27" s="7">
        <v>490</v>
      </c>
      <c r="F27" s="7">
        <v>266</v>
      </c>
      <c r="G27" s="8">
        <v>3165</v>
      </c>
      <c r="H27" s="15">
        <v>22381</v>
      </c>
    </row>
    <row r="28" spans="1:8" ht="15">
      <c r="A28" s="29">
        <v>41206</v>
      </c>
      <c r="B28" s="20" t="s">
        <v>16</v>
      </c>
      <c r="C28" s="8">
        <f t="shared" si="0"/>
        <v>8489</v>
      </c>
      <c r="D28" s="7">
        <v>1577</v>
      </c>
      <c r="E28" s="7">
        <v>42</v>
      </c>
      <c r="F28" s="7">
        <v>100</v>
      </c>
      <c r="G28" s="8">
        <v>324</v>
      </c>
      <c r="H28" s="15">
        <v>6446</v>
      </c>
    </row>
    <row r="29" spans="1:8" ht="15">
      <c r="A29" s="29">
        <v>41548</v>
      </c>
      <c r="B29" s="20" t="s">
        <v>51</v>
      </c>
      <c r="C29" s="8">
        <f>SUM(D29:H29)</f>
        <v>13350</v>
      </c>
      <c r="D29" s="7">
        <v>4501</v>
      </c>
      <c r="E29" s="7">
        <v>93</v>
      </c>
      <c r="F29" s="7">
        <v>242</v>
      </c>
      <c r="G29" s="8">
        <v>380</v>
      </c>
      <c r="H29" s="15">
        <v>8134</v>
      </c>
    </row>
    <row r="30" spans="1:8" ht="15">
      <c r="A30" s="29">
        <v>41244</v>
      </c>
      <c r="B30" s="20" t="s">
        <v>17</v>
      </c>
      <c r="C30" s="8">
        <f t="shared" si="0"/>
        <v>4135</v>
      </c>
      <c r="D30" s="7">
        <v>266</v>
      </c>
      <c r="E30" s="7">
        <v>33</v>
      </c>
      <c r="F30" s="7">
        <v>53</v>
      </c>
      <c r="G30" s="8">
        <v>234</v>
      </c>
      <c r="H30" s="15">
        <v>3549</v>
      </c>
    </row>
    <row r="31" spans="1:8" ht="15">
      <c r="A31" s="29">
        <v>41298</v>
      </c>
      <c r="B31" s="20" t="s">
        <v>18</v>
      </c>
      <c r="C31" s="8">
        <f t="shared" si="0"/>
        <v>66981</v>
      </c>
      <c r="D31" s="7">
        <v>19950</v>
      </c>
      <c r="E31" s="7">
        <v>685</v>
      </c>
      <c r="F31" s="7">
        <v>949</v>
      </c>
      <c r="G31" s="8">
        <v>3220</v>
      </c>
      <c r="H31" s="15">
        <v>42177</v>
      </c>
    </row>
    <row r="32" spans="1:8" ht="15">
      <c r="A32" s="29">
        <v>41306</v>
      </c>
      <c r="B32" s="20" t="s">
        <v>19</v>
      </c>
      <c r="C32" s="8">
        <f t="shared" si="0"/>
        <v>24891</v>
      </c>
      <c r="D32" s="7">
        <v>3699</v>
      </c>
      <c r="E32" s="7">
        <v>306</v>
      </c>
      <c r="F32" s="7">
        <v>286</v>
      </c>
      <c r="G32" s="8">
        <v>2384</v>
      </c>
      <c r="H32" s="15">
        <v>18216</v>
      </c>
    </row>
    <row r="33" spans="1:8" ht="15">
      <c r="A33" s="29">
        <v>41319</v>
      </c>
      <c r="B33" s="20" t="s">
        <v>20</v>
      </c>
      <c r="C33" s="8">
        <f t="shared" si="0"/>
        <v>17907</v>
      </c>
      <c r="D33" s="7">
        <v>1942</v>
      </c>
      <c r="E33" s="7">
        <v>69</v>
      </c>
      <c r="F33" s="7">
        <v>207</v>
      </c>
      <c r="G33" s="8">
        <v>1073</v>
      </c>
      <c r="H33" s="15">
        <v>14616</v>
      </c>
    </row>
    <row r="34" spans="1:8" ht="15">
      <c r="A34" s="29">
        <v>41349</v>
      </c>
      <c r="B34" s="20" t="s">
        <v>21</v>
      </c>
      <c r="C34" s="8">
        <f t="shared" si="0"/>
        <v>7006</v>
      </c>
      <c r="D34" s="7">
        <v>405</v>
      </c>
      <c r="E34" s="7">
        <v>84</v>
      </c>
      <c r="F34" s="7">
        <v>101</v>
      </c>
      <c r="G34" s="8">
        <v>321</v>
      </c>
      <c r="H34" s="15">
        <v>6095</v>
      </c>
    </row>
    <row r="35" spans="1:8" ht="15">
      <c r="A35" s="29">
        <v>41357</v>
      </c>
      <c r="B35" s="20" t="s">
        <v>22</v>
      </c>
      <c r="C35" s="8">
        <f t="shared" si="0"/>
        <v>8816</v>
      </c>
      <c r="D35" s="7">
        <v>2032</v>
      </c>
      <c r="E35" s="7">
        <v>27</v>
      </c>
      <c r="F35" s="7">
        <v>88</v>
      </c>
      <c r="G35" s="8">
        <v>566</v>
      </c>
      <c r="H35" s="15">
        <v>6103</v>
      </c>
    </row>
    <row r="36" spans="1:8" ht="15">
      <c r="A36" s="29">
        <v>41359</v>
      </c>
      <c r="B36" s="20" t="s">
        <v>23</v>
      </c>
      <c r="C36" s="8">
        <f t="shared" si="0"/>
        <v>26944</v>
      </c>
      <c r="D36" s="7">
        <v>3851</v>
      </c>
      <c r="E36" s="7">
        <v>23</v>
      </c>
      <c r="F36" s="7">
        <v>119</v>
      </c>
      <c r="G36" s="8">
        <v>514</v>
      </c>
      <c r="H36" s="15">
        <v>22437</v>
      </c>
    </row>
    <row r="37" spans="1:8" ht="15">
      <c r="A37" s="29">
        <v>41378</v>
      </c>
      <c r="B37" s="20" t="s">
        <v>24</v>
      </c>
      <c r="C37" s="8">
        <f t="shared" si="0"/>
        <v>13898</v>
      </c>
      <c r="D37" s="7">
        <v>4492</v>
      </c>
      <c r="E37" s="7">
        <v>38</v>
      </c>
      <c r="F37" s="7">
        <v>70</v>
      </c>
      <c r="G37" s="8">
        <v>207</v>
      </c>
      <c r="H37" s="15">
        <v>9091</v>
      </c>
    </row>
    <row r="38" spans="1:8" ht="15">
      <c r="A38" s="29">
        <v>41396</v>
      </c>
      <c r="B38" s="20" t="s">
        <v>25</v>
      </c>
      <c r="C38" s="8">
        <f t="shared" si="0"/>
        <v>55651</v>
      </c>
      <c r="D38" s="7">
        <v>20490</v>
      </c>
      <c r="E38" s="7">
        <v>396</v>
      </c>
      <c r="F38" s="7">
        <v>403</v>
      </c>
      <c r="G38" s="8">
        <v>3435</v>
      </c>
      <c r="H38" s="15">
        <v>30927</v>
      </c>
    </row>
    <row r="39" spans="1:8" ht="15">
      <c r="A39" s="29">
        <v>41483</v>
      </c>
      <c r="B39" s="20" t="s">
        <v>26</v>
      </c>
      <c r="C39" s="8">
        <f t="shared" si="0"/>
        <v>5986</v>
      </c>
      <c r="D39" s="7">
        <v>709</v>
      </c>
      <c r="E39" s="7">
        <v>24</v>
      </c>
      <c r="F39" s="7">
        <v>111</v>
      </c>
      <c r="G39" s="8">
        <v>359</v>
      </c>
      <c r="H39" s="15">
        <v>4783</v>
      </c>
    </row>
    <row r="40" spans="1:8" ht="15">
      <c r="A40" s="29">
        <v>41503</v>
      </c>
      <c r="B40" s="20" t="s">
        <v>27</v>
      </c>
      <c r="C40" s="8">
        <f t="shared" si="0"/>
        <v>11448</v>
      </c>
      <c r="D40" s="7">
        <v>1107</v>
      </c>
      <c r="E40" s="7">
        <v>111</v>
      </c>
      <c r="F40" s="7">
        <v>87</v>
      </c>
      <c r="G40" s="8">
        <v>208</v>
      </c>
      <c r="H40" s="15">
        <v>9935</v>
      </c>
    </row>
    <row r="41" spans="1:8" ht="15">
      <c r="A41" s="29">
        <v>41518</v>
      </c>
      <c r="B41" s="20" t="s">
        <v>28</v>
      </c>
      <c r="C41" s="8">
        <f t="shared" si="0"/>
        <v>5969</v>
      </c>
      <c r="D41" s="7">
        <v>688</v>
      </c>
      <c r="E41" s="7">
        <v>29</v>
      </c>
      <c r="F41" s="7">
        <v>105</v>
      </c>
      <c r="G41" s="8">
        <v>632</v>
      </c>
      <c r="H41" s="15">
        <v>4515</v>
      </c>
    </row>
    <row r="42" spans="1:8" ht="15">
      <c r="A42" s="29">
        <v>41524</v>
      </c>
      <c r="B42" s="20" t="s">
        <v>29</v>
      </c>
      <c r="C42" s="8">
        <f t="shared" si="0"/>
        <v>24023</v>
      </c>
      <c r="D42" s="7">
        <v>7955</v>
      </c>
      <c r="E42" s="7">
        <v>443</v>
      </c>
      <c r="F42" s="7">
        <v>331</v>
      </c>
      <c r="G42" s="8">
        <v>2200</v>
      </c>
      <c r="H42" s="15">
        <v>13094</v>
      </c>
    </row>
    <row r="43" spans="1:8" ht="15">
      <c r="A43" s="29">
        <v>41530</v>
      </c>
      <c r="B43" s="20" t="s">
        <v>30</v>
      </c>
      <c r="C43" s="8">
        <f t="shared" si="0"/>
        <v>11200</v>
      </c>
      <c r="D43" s="7">
        <v>2208</v>
      </c>
      <c r="E43" s="7">
        <v>62</v>
      </c>
      <c r="F43" s="7">
        <v>221</v>
      </c>
      <c r="G43" s="8">
        <v>334</v>
      </c>
      <c r="H43" s="15">
        <v>8375</v>
      </c>
    </row>
    <row r="44" spans="1:8" ht="15">
      <c r="A44" s="29">
        <v>41551</v>
      </c>
      <c r="B44" s="20" t="s">
        <v>31</v>
      </c>
      <c r="C44" s="8">
        <f t="shared" si="0"/>
        <v>124145</v>
      </c>
      <c r="D44" s="7">
        <v>34711</v>
      </c>
      <c r="E44" s="7">
        <v>463</v>
      </c>
      <c r="F44" s="7">
        <v>1077</v>
      </c>
      <c r="G44" s="8">
        <v>8707</v>
      </c>
      <c r="H44" s="15">
        <v>79187</v>
      </c>
    </row>
    <row r="45" spans="1:8" ht="15">
      <c r="A45" s="29">
        <v>41615</v>
      </c>
      <c r="B45" s="20" t="s">
        <v>32</v>
      </c>
      <c r="C45" s="8">
        <f t="shared" si="0"/>
        <v>22263</v>
      </c>
      <c r="D45" s="7">
        <v>5441</v>
      </c>
      <c r="E45" s="7">
        <v>255</v>
      </c>
      <c r="F45" s="7">
        <v>220</v>
      </c>
      <c r="G45" s="8">
        <v>2352</v>
      </c>
      <c r="H45" s="15">
        <v>13995</v>
      </c>
    </row>
    <row r="46" spans="1:8" ht="15">
      <c r="A46" s="29">
        <v>41660</v>
      </c>
      <c r="B46" s="20" t="s">
        <v>33</v>
      </c>
      <c r="C46" s="8">
        <f t="shared" si="0"/>
        <v>12211</v>
      </c>
      <c r="D46" s="7">
        <v>1287</v>
      </c>
      <c r="E46" s="7">
        <v>27</v>
      </c>
      <c r="F46" s="7">
        <v>131</v>
      </c>
      <c r="G46" s="8">
        <v>220</v>
      </c>
      <c r="H46" s="15">
        <v>10546</v>
      </c>
    </row>
    <row r="47" spans="1:8" ht="15">
      <c r="A47" s="29">
        <v>41668</v>
      </c>
      <c r="B47" s="20" t="s">
        <v>34</v>
      </c>
      <c r="C47" s="8">
        <f t="shared" si="0"/>
        <v>33414</v>
      </c>
      <c r="D47" s="7">
        <v>8090</v>
      </c>
      <c r="E47" s="7">
        <v>118</v>
      </c>
      <c r="F47" s="7">
        <v>240</v>
      </c>
      <c r="G47" s="8">
        <v>1028</v>
      </c>
      <c r="H47" s="15">
        <v>23938</v>
      </c>
    </row>
    <row r="48" spans="1:8" ht="15">
      <c r="A48" s="29">
        <v>41676</v>
      </c>
      <c r="B48" s="20" t="s">
        <v>35</v>
      </c>
      <c r="C48" s="8">
        <f t="shared" si="0"/>
        <v>10386</v>
      </c>
      <c r="D48" s="7">
        <v>619</v>
      </c>
      <c r="E48" s="7">
        <v>10</v>
      </c>
      <c r="F48" s="7">
        <v>47</v>
      </c>
      <c r="G48" s="8">
        <v>372</v>
      </c>
      <c r="H48" s="15">
        <v>9338</v>
      </c>
    </row>
    <row r="49" spans="1:8" ht="15">
      <c r="A49" s="29">
        <v>41770</v>
      </c>
      <c r="B49" s="20" t="s">
        <v>36</v>
      </c>
      <c r="C49" s="8">
        <f t="shared" si="0"/>
        <v>17574</v>
      </c>
      <c r="D49" s="7">
        <v>3023</v>
      </c>
      <c r="E49" s="7">
        <v>41</v>
      </c>
      <c r="F49" s="7">
        <v>108</v>
      </c>
      <c r="G49" s="8">
        <v>767</v>
      </c>
      <c r="H49" s="15">
        <v>13635</v>
      </c>
    </row>
    <row r="50" spans="1:8" ht="15">
      <c r="A50" s="29">
        <v>41791</v>
      </c>
      <c r="B50" s="20" t="s">
        <v>37</v>
      </c>
      <c r="C50" s="8">
        <f t="shared" si="0"/>
        <v>17629</v>
      </c>
      <c r="D50" s="7">
        <v>2341</v>
      </c>
      <c r="E50" s="7">
        <v>118</v>
      </c>
      <c r="F50" s="7">
        <v>263</v>
      </c>
      <c r="G50" s="8">
        <v>674</v>
      </c>
      <c r="H50" s="15">
        <v>14233</v>
      </c>
    </row>
    <row r="51" spans="1:8" ht="15">
      <c r="A51" s="29">
        <v>41799</v>
      </c>
      <c r="B51" s="20" t="s">
        <v>38</v>
      </c>
      <c r="C51" s="8">
        <f>SUM(D51:H51)</f>
        <v>13508</v>
      </c>
      <c r="D51" s="7">
        <v>1662</v>
      </c>
      <c r="E51" s="7">
        <v>158</v>
      </c>
      <c r="F51" s="7">
        <v>113</v>
      </c>
      <c r="G51" s="8">
        <v>779</v>
      </c>
      <c r="H51" s="15">
        <v>10796</v>
      </c>
    </row>
    <row r="52" spans="1:8" ht="15">
      <c r="A52" s="29">
        <v>41801</v>
      </c>
      <c r="B52" s="20" t="s">
        <v>39</v>
      </c>
      <c r="C52" s="8">
        <f>SUM(D52:H52)</f>
        <v>8398</v>
      </c>
      <c r="D52" s="7">
        <v>1174</v>
      </c>
      <c r="E52" s="7">
        <v>43</v>
      </c>
      <c r="F52" s="7">
        <v>109</v>
      </c>
      <c r="G52" s="8">
        <v>696</v>
      </c>
      <c r="H52" s="15">
        <v>6376</v>
      </c>
    </row>
    <row r="53" spans="1:8" ht="15">
      <c r="A53" s="29">
        <v>41797</v>
      </c>
      <c r="B53" s="20" t="s">
        <v>40</v>
      </c>
      <c r="C53" s="8">
        <f t="shared" si="0"/>
        <v>10221</v>
      </c>
      <c r="D53" s="7">
        <v>1399</v>
      </c>
      <c r="E53" s="7">
        <v>95</v>
      </c>
      <c r="F53" s="7">
        <v>190</v>
      </c>
      <c r="G53" s="8">
        <v>1036</v>
      </c>
      <c r="H53" s="15">
        <v>7501</v>
      </c>
    </row>
    <row r="54" spans="1:8" ht="15">
      <c r="A54" s="29">
        <v>41807</v>
      </c>
      <c r="B54" s="20" t="s">
        <v>41</v>
      </c>
      <c r="C54" s="8">
        <f t="shared" si="0"/>
        <v>22014</v>
      </c>
      <c r="D54" s="7">
        <v>4327</v>
      </c>
      <c r="E54" s="7">
        <v>75</v>
      </c>
      <c r="F54" s="7">
        <v>251</v>
      </c>
      <c r="G54" s="8">
        <v>1304</v>
      </c>
      <c r="H54" s="15">
        <v>16057</v>
      </c>
    </row>
    <row r="55" spans="1:15" ht="15">
      <c r="A55" s="29">
        <v>41872</v>
      </c>
      <c r="B55" s="20" t="s">
        <v>42</v>
      </c>
      <c r="C55" s="8">
        <f t="shared" si="0"/>
        <v>7054</v>
      </c>
      <c r="D55" s="7">
        <v>541</v>
      </c>
      <c r="E55" s="7">
        <v>56</v>
      </c>
      <c r="F55" s="7">
        <v>75</v>
      </c>
      <c r="G55" s="8">
        <v>580</v>
      </c>
      <c r="H55" s="15">
        <v>5802</v>
      </c>
      <c r="O55" s="1"/>
    </row>
    <row r="56" spans="1:8" ht="15">
      <c r="A56" s="29">
        <v>41885</v>
      </c>
      <c r="B56" s="20" t="s">
        <v>43</v>
      </c>
      <c r="C56" s="8">
        <f t="shared" si="0"/>
        <v>7719</v>
      </c>
      <c r="D56" s="7">
        <v>757</v>
      </c>
      <c r="E56" s="7">
        <v>268</v>
      </c>
      <c r="F56" s="7">
        <v>179</v>
      </c>
      <c r="G56" s="8">
        <v>1230</v>
      </c>
      <c r="H56" s="15">
        <v>5285</v>
      </c>
    </row>
    <row r="57" spans="1:8" ht="5.25" customHeight="1" thickBot="1">
      <c r="A57" s="28"/>
      <c r="B57" s="21"/>
      <c r="C57" s="10"/>
      <c r="D57" s="9"/>
      <c r="E57" s="9"/>
      <c r="F57" s="9"/>
      <c r="G57" s="10"/>
      <c r="H57" s="16"/>
    </row>
    <row r="58" spans="2:8" ht="9.75" customHeight="1" thickBot="1">
      <c r="B58" s="11"/>
      <c r="C58" s="11"/>
      <c r="D58" s="12"/>
      <c r="E58" s="12"/>
      <c r="F58" s="12"/>
      <c r="G58" s="12"/>
      <c r="H58" s="12"/>
    </row>
    <row r="59" spans="1:11" ht="29.25" customHeight="1" thickBot="1">
      <c r="A59" s="36" t="s">
        <v>52</v>
      </c>
      <c r="B59" s="37"/>
      <c r="C59" s="37"/>
      <c r="D59" s="37"/>
      <c r="E59" s="37"/>
      <c r="F59" s="38"/>
      <c r="G59" s="23"/>
      <c r="H59" s="17"/>
      <c r="I59" s="17"/>
      <c r="J59" s="17"/>
      <c r="K59" s="17"/>
    </row>
    <row r="60" spans="3:8" ht="9" customHeight="1">
      <c r="C60" s="11"/>
      <c r="D60" s="12"/>
      <c r="E60" s="12"/>
      <c r="F60" s="12"/>
      <c r="G60" s="12"/>
      <c r="H60" s="12"/>
    </row>
    <row r="61" ht="15">
      <c r="A61" s="11" t="s">
        <v>49</v>
      </c>
    </row>
  </sheetData>
  <sheetProtection/>
  <mergeCells count="11">
    <mergeCell ref="B14:B16"/>
    <mergeCell ref="D14:H15"/>
    <mergeCell ref="A59:F59"/>
    <mergeCell ref="A7:H7"/>
    <mergeCell ref="A8:H8"/>
    <mergeCell ref="A9:H9"/>
    <mergeCell ref="A11:H11"/>
    <mergeCell ref="A13:H13"/>
    <mergeCell ref="A14:A16"/>
    <mergeCell ref="B12:H12"/>
    <mergeCell ref="C14:C16"/>
  </mergeCells>
  <printOptions horizontalCentered="1"/>
  <pageMargins left="0.31496062992125984" right="0.31496062992125984" top="0" bottom="0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2018-08-13T18:53:32Z</cp:lastPrinted>
  <dcterms:created xsi:type="dcterms:W3CDTF">2011-06-02T16:54:33Z</dcterms:created>
  <dcterms:modified xsi:type="dcterms:W3CDTF">2018-08-13T18:53:51Z</dcterms:modified>
  <cp:category/>
  <cp:version/>
  <cp:contentType/>
  <cp:contentStatus/>
</cp:coreProperties>
</file>