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SOCIAL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6" i="1" l="1"/>
  <c r="H16" i="1"/>
</calcChain>
</file>

<file path=xl/sharedStrings.xml><?xml version="1.0" encoding="utf-8"?>
<sst xmlns="http://schemas.openxmlformats.org/spreadsheetml/2006/main" count="53" uniqueCount="50">
  <si>
    <t>MUNICIPIOS</t>
  </si>
  <si>
    <t>Población de 1 año Meta Programatica</t>
  </si>
  <si>
    <t>TRIPLE VIRAL</t>
  </si>
  <si>
    <t>Población de 5 años Meta programatica</t>
  </si>
  <si>
    <t>Vacunación</t>
  </si>
  <si>
    <t>Cobertura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</si>
  <si>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</si>
  <si>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</si>
  <si>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</si>
  <si>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</si>
  <si>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</si>
  <si>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</si>
  <si>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</si>
  <si>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</si>
  <si>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</si>
  <si>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</si>
  <si>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</si>
  <si>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</si>
  <si>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</si>
  <si>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</si>
  <si>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</si>
  <si>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</si>
  <si>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</si>
  <si>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</si>
  <si>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</si>
  <si>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</si>
  <si>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</si>
  <si>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</si>
  <si>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</si>
  <si>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</si>
  <si>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</si>
  <si>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</si>
  <si>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</si>
  <si>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</si>
  <si>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</si>
  <si>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</si>
  <si>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</si>
  <si>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</si>
  <si>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</si>
  <si>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</si>
  <si>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</si>
  <si>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</si>
  <si>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</si>
  <si>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Fuente: Secretaría de Salud Departamental </t>
  </si>
  <si>
    <t>SISTEMA DE INFORMACION REGIONAL "SIR"</t>
  </si>
  <si>
    <t>GOBERNACION DEL HUILA</t>
  </si>
  <si>
    <t>DEPARTAMENTO ADMINISTRATIVO DE PLANEACION</t>
  </si>
  <si>
    <t>CODIGO DANE</t>
  </si>
  <si>
    <t>COBERTURAS DE VACUNACION TRIPLE VIRAL POR GRUPOS ETÁREOS 
SEGÚN MUNICIPIOS EN EL DEPARTAMENTO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</si>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</sst>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164" fontId="3" fillId="0" borderId="1" xfId="1" applyNumberFormat="1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3" fillId="0" borderId="1" xfId="0" applyFont="1" applyBorder="1"/>
    <xf numFmtId="0" fontId="3" fillId="0" borderId="3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0" xfId="0" applyBorder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876300</xdr:colOff>
      <xdr:row>5</xdr:row>
      <xdr:rowOff>123190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70"/>
  <sheetViews>
    <sheetView showGridLines="0" tabSelected="1" topLeftCell="A13" workbookViewId="0">
      <selection activeCell="B26" sqref="B26"/>
    </sheetView>
  </sheetViews>
  <sheetFormatPr baseColWidth="10" defaultRowHeight="15" x14ac:dyDescent="0.25"/>
  <cols>
    <col min="2" max="2" width="16.140625" style="8" customWidth="1"/>
    <col min="3" max="3" width="14.85546875" style="8" customWidth="1"/>
    <col min="4" max="4" width="12.140625" style="8" customWidth="1"/>
    <col min="5" max="5" width="10.85546875" style="8" customWidth="1"/>
    <col min="6" max="6" width="15.28515625" style="8" customWidth="1"/>
    <col min="7" max="7" width="12.140625" style="8" customWidth="1"/>
    <col min="8" max="8" width="10.85546875" style="8" customWidth="1"/>
    <col min="258" max="258" width="16.140625" customWidth="1"/>
    <col min="259" max="259" width="14.85546875" customWidth="1"/>
    <col min="260" max="260" width="12.140625" customWidth="1"/>
    <col min="261" max="261" width="10.85546875" customWidth="1"/>
    <col min="262" max="262" width="15.28515625" customWidth="1"/>
    <col min="263" max="263" width="12.140625" customWidth="1"/>
    <col min="264" max="264" width="10.85546875" customWidth="1"/>
    <col min="514" max="514" width="16.140625" customWidth="1"/>
    <col min="515" max="515" width="14.85546875" customWidth="1"/>
    <col min="516" max="516" width="12.140625" customWidth="1"/>
    <col min="517" max="517" width="10.85546875" customWidth="1"/>
    <col min="518" max="518" width="15.28515625" customWidth="1"/>
    <col min="519" max="519" width="12.140625" customWidth="1"/>
    <col min="520" max="520" width="10.85546875" customWidth="1"/>
    <col min="770" max="770" width="16.140625" customWidth="1"/>
    <col min="771" max="771" width="14.85546875" customWidth="1"/>
    <col min="772" max="772" width="12.140625" customWidth="1"/>
    <col min="773" max="773" width="10.85546875" customWidth="1"/>
    <col min="774" max="774" width="15.28515625" customWidth="1"/>
    <col min="775" max="775" width="12.140625" customWidth="1"/>
    <col min="776" max="776" width="10.85546875" customWidth="1"/>
    <col min="1026" max="1026" width="16.140625" customWidth="1"/>
    <col min="1027" max="1027" width="14.85546875" customWidth="1"/>
    <col min="1028" max="1028" width="12.140625" customWidth="1"/>
    <col min="1029" max="1029" width="10.85546875" customWidth="1"/>
    <col min="1030" max="1030" width="15.28515625" customWidth="1"/>
    <col min="1031" max="1031" width="12.140625" customWidth="1"/>
    <col min="1032" max="1032" width="10.85546875" customWidth="1"/>
    <col min="1282" max="1282" width="16.140625" customWidth="1"/>
    <col min="1283" max="1283" width="14.85546875" customWidth="1"/>
    <col min="1284" max="1284" width="12.140625" customWidth="1"/>
    <col min="1285" max="1285" width="10.85546875" customWidth="1"/>
    <col min="1286" max="1286" width="15.28515625" customWidth="1"/>
    <col min="1287" max="1287" width="12.140625" customWidth="1"/>
    <col min="1288" max="1288" width="10.85546875" customWidth="1"/>
    <col min="1538" max="1538" width="16.140625" customWidth="1"/>
    <col min="1539" max="1539" width="14.85546875" customWidth="1"/>
    <col min="1540" max="1540" width="12.140625" customWidth="1"/>
    <col min="1541" max="1541" width="10.85546875" customWidth="1"/>
    <col min="1542" max="1542" width="15.28515625" customWidth="1"/>
    <col min="1543" max="1543" width="12.140625" customWidth="1"/>
    <col min="1544" max="1544" width="10.85546875" customWidth="1"/>
    <col min="1794" max="1794" width="16.140625" customWidth="1"/>
    <col min="1795" max="1795" width="14.85546875" customWidth="1"/>
    <col min="1796" max="1796" width="12.140625" customWidth="1"/>
    <col min="1797" max="1797" width="10.85546875" customWidth="1"/>
    <col min="1798" max="1798" width="15.28515625" customWidth="1"/>
    <col min="1799" max="1799" width="12.140625" customWidth="1"/>
    <col min="1800" max="1800" width="10.85546875" customWidth="1"/>
    <col min="2050" max="2050" width="16.140625" customWidth="1"/>
    <col min="2051" max="2051" width="14.85546875" customWidth="1"/>
    <col min="2052" max="2052" width="12.140625" customWidth="1"/>
    <col min="2053" max="2053" width="10.85546875" customWidth="1"/>
    <col min="2054" max="2054" width="15.28515625" customWidth="1"/>
    <col min="2055" max="2055" width="12.140625" customWidth="1"/>
    <col min="2056" max="2056" width="10.85546875" customWidth="1"/>
    <col min="2306" max="2306" width="16.140625" customWidth="1"/>
    <col min="2307" max="2307" width="14.85546875" customWidth="1"/>
    <col min="2308" max="2308" width="12.140625" customWidth="1"/>
    <col min="2309" max="2309" width="10.85546875" customWidth="1"/>
    <col min="2310" max="2310" width="15.28515625" customWidth="1"/>
    <col min="2311" max="2311" width="12.140625" customWidth="1"/>
    <col min="2312" max="2312" width="10.85546875" customWidth="1"/>
    <col min="2562" max="2562" width="16.140625" customWidth="1"/>
    <col min="2563" max="2563" width="14.85546875" customWidth="1"/>
    <col min="2564" max="2564" width="12.140625" customWidth="1"/>
    <col min="2565" max="2565" width="10.85546875" customWidth="1"/>
    <col min="2566" max="2566" width="15.28515625" customWidth="1"/>
    <col min="2567" max="2567" width="12.140625" customWidth="1"/>
    <col min="2568" max="2568" width="10.85546875" customWidth="1"/>
    <col min="2818" max="2818" width="16.140625" customWidth="1"/>
    <col min="2819" max="2819" width="14.85546875" customWidth="1"/>
    <col min="2820" max="2820" width="12.140625" customWidth="1"/>
    <col min="2821" max="2821" width="10.85546875" customWidth="1"/>
    <col min="2822" max="2822" width="15.28515625" customWidth="1"/>
    <col min="2823" max="2823" width="12.140625" customWidth="1"/>
    <col min="2824" max="2824" width="10.85546875" customWidth="1"/>
    <col min="3074" max="3074" width="16.140625" customWidth="1"/>
    <col min="3075" max="3075" width="14.85546875" customWidth="1"/>
    <col min="3076" max="3076" width="12.140625" customWidth="1"/>
    <col min="3077" max="3077" width="10.85546875" customWidth="1"/>
    <col min="3078" max="3078" width="15.28515625" customWidth="1"/>
    <col min="3079" max="3079" width="12.140625" customWidth="1"/>
    <col min="3080" max="3080" width="10.85546875" customWidth="1"/>
    <col min="3330" max="3330" width="16.140625" customWidth="1"/>
    <col min="3331" max="3331" width="14.85546875" customWidth="1"/>
    <col min="3332" max="3332" width="12.140625" customWidth="1"/>
    <col min="3333" max="3333" width="10.85546875" customWidth="1"/>
    <col min="3334" max="3334" width="15.28515625" customWidth="1"/>
    <col min="3335" max="3335" width="12.140625" customWidth="1"/>
    <col min="3336" max="3336" width="10.85546875" customWidth="1"/>
    <col min="3586" max="3586" width="16.140625" customWidth="1"/>
    <col min="3587" max="3587" width="14.85546875" customWidth="1"/>
    <col min="3588" max="3588" width="12.140625" customWidth="1"/>
    <col min="3589" max="3589" width="10.85546875" customWidth="1"/>
    <col min="3590" max="3590" width="15.28515625" customWidth="1"/>
    <col min="3591" max="3591" width="12.140625" customWidth="1"/>
    <col min="3592" max="3592" width="10.85546875" customWidth="1"/>
    <col min="3842" max="3842" width="16.140625" customWidth="1"/>
    <col min="3843" max="3843" width="14.85546875" customWidth="1"/>
    <col min="3844" max="3844" width="12.140625" customWidth="1"/>
    <col min="3845" max="3845" width="10.85546875" customWidth="1"/>
    <col min="3846" max="3846" width="15.28515625" customWidth="1"/>
    <col min="3847" max="3847" width="12.140625" customWidth="1"/>
    <col min="3848" max="3848" width="10.85546875" customWidth="1"/>
    <col min="4098" max="4098" width="16.140625" customWidth="1"/>
    <col min="4099" max="4099" width="14.85546875" customWidth="1"/>
    <col min="4100" max="4100" width="12.140625" customWidth="1"/>
    <col min="4101" max="4101" width="10.85546875" customWidth="1"/>
    <col min="4102" max="4102" width="15.28515625" customWidth="1"/>
    <col min="4103" max="4103" width="12.140625" customWidth="1"/>
    <col min="4104" max="4104" width="10.85546875" customWidth="1"/>
    <col min="4354" max="4354" width="16.140625" customWidth="1"/>
    <col min="4355" max="4355" width="14.85546875" customWidth="1"/>
    <col min="4356" max="4356" width="12.140625" customWidth="1"/>
    <col min="4357" max="4357" width="10.85546875" customWidth="1"/>
    <col min="4358" max="4358" width="15.28515625" customWidth="1"/>
    <col min="4359" max="4359" width="12.140625" customWidth="1"/>
    <col min="4360" max="4360" width="10.85546875" customWidth="1"/>
    <col min="4610" max="4610" width="16.140625" customWidth="1"/>
    <col min="4611" max="4611" width="14.85546875" customWidth="1"/>
    <col min="4612" max="4612" width="12.140625" customWidth="1"/>
    <col min="4613" max="4613" width="10.85546875" customWidth="1"/>
    <col min="4614" max="4614" width="15.28515625" customWidth="1"/>
    <col min="4615" max="4615" width="12.140625" customWidth="1"/>
    <col min="4616" max="4616" width="10.85546875" customWidth="1"/>
    <col min="4866" max="4866" width="16.140625" customWidth="1"/>
    <col min="4867" max="4867" width="14.85546875" customWidth="1"/>
    <col min="4868" max="4868" width="12.140625" customWidth="1"/>
    <col min="4869" max="4869" width="10.85546875" customWidth="1"/>
    <col min="4870" max="4870" width="15.28515625" customWidth="1"/>
    <col min="4871" max="4871" width="12.140625" customWidth="1"/>
    <col min="4872" max="4872" width="10.85546875" customWidth="1"/>
    <col min="5122" max="5122" width="16.140625" customWidth="1"/>
    <col min="5123" max="5123" width="14.85546875" customWidth="1"/>
    <col min="5124" max="5124" width="12.140625" customWidth="1"/>
    <col min="5125" max="5125" width="10.85546875" customWidth="1"/>
    <col min="5126" max="5126" width="15.28515625" customWidth="1"/>
    <col min="5127" max="5127" width="12.140625" customWidth="1"/>
    <col min="5128" max="5128" width="10.85546875" customWidth="1"/>
    <col min="5378" max="5378" width="16.140625" customWidth="1"/>
    <col min="5379" max="5379" width="14.85546875" customWidth="1"/>
    <col min="5380" max="5380" width="12.140625" customWidth="1"/>
    <col min="5381" max="5381" width="10.85546875" customWidth="1"/>
    <col min="5382" max="5382" width="15.28515625" customWidth="1"/>
    <col min="5383" max="5383" width="12.140625" customWidth="1"/>
    <col min="5384" max="5384" width="10.85546875" customWidth="1"/>
    <col min="5634" max="5634" width="16.140625" customWidth="1"/>
    <col min="5635" max="5635" width="14.85546875" customWidth="1"/>
    <col min="5636" max="5636" width="12.140625" customWidth="1"/>
    <col min="5637" max="5637" width="10.85546875" customWidth="1"/>
    <col min="5638" max="5638" width="15.28515625" customWidth="1"/>
    <col min="5639" max="5639" width="12.140625" customWidth="1"/>
    <col min="5640" max="5640" width="10.85546875" customWidth="1"/>
    <col min="5890" max="5890" width="16.140625" customWidth="1"/>
    <col min="5891" max="5891" width="14.85546875" customWidth="1"/>
    <col min="5892" max="5892" width="12.140625" customWidth="1"/>
    <col min="5893" max="5893" width="10.85546875" customWidth="1"/>
    <col min="5894" max="5894" width="15.28515625" customWidth="1"/>
    <col min="5895" max="5895" width="12.140625" customWidth="1"/>
    <col min="5896" max="5896" width="10.85546875" customWidth="1"/>
    <col min="6146" max="6146" width="16.140625" customWidth="1"/>
    <col min="6147" max="6147" width="14.85546875" customWidth="1"/>
    <col min="6148" max="6148" width="12.140625" customWidth="1"/>
    <col min="6149" max="6149" width="10.85546875" customWidth="1"/>
    <col min="6150" max="6150" width="15.28515625" customWidth="1"/>
    <col min="6151" max="6151" width="12.140625" customWidth="1"/>
    <col min="6152" max="6152" width="10.85546875" customWidth="1"/>
    <col min="6402" max="6402" width="16.140625" customWidth="1"/>
    <col min="6403" max="6403" width="14.85546875" customWidth="1"/>
    <col min="6404" max="6404" width="12.140625" customWidth="1"/>
    <col min="6405" max="6405" width="10.85546875" customWidth="1"/>
    <col min="6406" max="6406" width="15.28515625" customWidth="1"/>
    <col min="6407" max="6407" width="12.140625" customWidth="1"/>
    <col min="6408" max="6408" width="10.85546875" customWidth="1"/>
    <col min="6658" max="6658" width="16.140625" customWidth="1"/>
    <col min="6659" max="6659" width="14.85546875" customWidth="1"/>
    <col min="6660" max="6660" width="12.140625" customWidth="1"/>
    <col min="6661" max="6661" width="10.85546875" customWidth="1"/>
    <col min="6662" max="6662" width="15.28515625" customWidth="1"/>
    <col min="6663" max="6663" width="12.140625" customWidth="1"/>
    <col min="6664" max="6664" width="10.85546875" customWidth="1"/>
    <col min="6914" max="6914" width="16.140625" customWidth="1"/>
    <col min="6915" max="6915" width="14.85546875" customWidth="1"/>
    <col min="6916" max="6916" width="12.140625" customWidth="1"/>
    <col min="6917" max="6917" width="10.85546875" customWidth="1"/>
    <col min="6918" max="6918" width="15.28515625" customWidth="1"/>
    <col min="6919" max="6919" width="12.140625" customWidth="1"/>
    <col min="6920" max="6920" width="10.85546875" customWidth="1"/>
    <col min="7170" max="7170" width="16.140625" customWidth="1"/>
    <col min="7171" max="7171" width="14.85546875" customWidth="1"/>
    <col min="7172" max="7172" width="12.140625" customWidth="1"/>
    <col min="7173" max="7173" width="10.85546875" customWidth="1"/>
    <col min="7174" max="7174" width="15.28515625" customWidth="1"/>
    <col min="7175" max="7175" width="12.140625" customWidth="1"/>
    <col min="7176" max="7176" width="10.85546875" customWidth="1"/>
    <col min="7426" max="7426" width="16.140625" customWidth="1"/>
    <col min="7427" max="7427" width="14.85546875" customWidth="1"/>
    <col min="7428" max="7428" width="12.140625" customWidth="1"/>
    <col min="7429" max="7429" width="10.85546875" customWidth="1"/>
    <col min="7430" max="7430" width="15.28515625" customWidth="1"/>
    <col min="7431" max="7431" width="12.140625" customWidth="1"/>
    <col min="7432" max="7432" width="10.85546875" customWidth="1"/>
    <col min="7682" max="7682" width="16.140625" customWidth="1"/>
    <col min="7683" max="7683" width="14.85546875" customWidth="1"/>
    <col min="7684" max="7684" width="12.140625" customWidth="1"/>
    <col min="7685" max="7685" width="10.85546875" customWidth="1"/>
    <col min="7686" max="7686" width="15.28515625" customWidth="1"/>
    <col min="7687" max="7687" width="12.140625" customWidth="1"/>
    <col min="7688" max="7688" width="10.85546875" customWidth="1"/>
    <col min="7938" max="7938" width="16.140625" customWidth="1"/>
    <col min="7939" max="7939" width="14.85546875" customWidth="1"/>
    <col min="7940" max="7940" width="12.140625" customWidth="1"/>
    <col min="7941" max="7941" width="10.85546875" customWidth="1"/>
    <col min="7942" max="7942" width="15.28515625" customWidth="1"/>
    <col min="7943" max="7943" width="12.140625" customWidth="1"/>
    <col min="7944" max="7944" width="10.85546875" customWidth="1"/>
    <col min="8194" max="8194" width="16.140625" customWidth="1"/>
    <col min="8195" max="8195" width="14.85546875" customWidth="1"/>
    <col min="8196" max="8196" width="12.140625" customWidth="1"/>
    <col min="8197" max="8197" width="10.85546875" customWidth="1"/>
    <col min="8198" max="8198" width="15.28515625" customWidth="1"/>
    <col min="8199" max="8199" width="12.140625" customWidth="1"/>
    <col min="8200" max="8200" width="10.85546875" customWidth="1"/>
    <col min="8450" max="8450" width="16.140625" customWidth="1"/>
    <col min="8451" max="8451" width="14.85546875" customWidth="1"/>
    <col min="8452" max="8452" width="12.140625" customWidth="1"/>
    <col min="8453" max="8453" width="10.85546875" customWidth="1"/>
    <col min="8454" max="8454" width="15.28515625" customWidth="1"/>
    <col min="8455" max="8455" width="12.140625" customWidth="1"/>
    <col min="8456" max="8456" width="10.85546875" customWidth="1"/>
    <col min="8706" max="8706" width="16.140625" customWidth="1"/>
    <col min="8707" max="8707" width="14.85546875" customWidth="1"/>
    <col min="8708" max="8708" width="12.140625" customWidth="1"/>
    <col min="8709" max="8709" width="10.85546875" customWidth="1"/>
    <col min="8710" max="8710" width="15.28515625" customWidth="1"/>
    <col min="8711" max="8711" width="12.140625" customWidth="1"/>
    <col min="8712" max="8712" width="10.85546875" customWidth="1"/>
    <col min="8962" max="8962" width="16.140625" customWidth="1"/>
    <col min="8963" max="8963" width="14.85546875" customWidth="1"/>
    <col min="8964" max="8964" width="12.140625" customWidth="1"/>
    <col min="8965" max="8965" width="10.85546875" customWidth="1"/>
    <col min="8966" max="8966" width="15.28515625" customWidth="1"/>
    <col min="8967" max="8967" width="12.140625" customWidth="1"/>
    <col min="8968" max="8968" width="10.85546875" customWidth="1"/>
    <col min="9218" max="9218" width="16.140625" customWidth="1"/>
    <col min="9219" max="9219" width="14.85546875" customWidth="1"/>
    <col min="9220" max="9220" width="12.140625" customWidth="1"/>
    <col min="9221" max="9221" width="10.85546875" customWidth="1"/>
    <col min="9222" max="9222" width="15.28515625" customWidth="1"/>
    <col min="9223" max="9223" width="12.140625" customWidth="1"/>
    <col min="9224" max="9224" width="10.85546875" customWidth="1"/>
    <col min="9474" max="9474" width="16.140625" customWidth="1"/>
    <col min="9475" max="9475" width="14.85546875" customWidth="1"/>
    <col min="9476" max="9476" width="12.140625" customWidth="1"/>
    <col min="9477" max="9477" width="10.85546875" customWidth="1"/>
    <col min="9478" max="9478" width="15.28515625" customWidth="1"/>
    <col min="9479" max="9479" width="12.140625" customWidth="1"/>
    <col min="9480" max="9480" width="10.85546875" customWidth="1"/>
    <col min="9730" max="9730" width="16.140625" customWidth="1"/>
    <col min="9731" max="9731" width="14.85546875" customWidth="1"/>
    <col min="9732" max="9732" width="12.140625" customWidth="1"/>
    <col min="9733" max="9733" width="10.85546875" customWidth="1"/>
    <col min="9734" max="9734" width="15.28515625" customWidth="1"/>
    <col min="9735" max="9735" width="12.140625" customWidth="1"/>
    <col min="9736" max="9736" width="10.85546875" customWidth="1"/>
    <col min="9986" max="9986" width="16.140625" customWidth="1"/>
    <col min="9987" max="9987" width="14.85546875" customWidth="1"/>
    <col min="9988" max="9988" width="12.140625" customWidth="1"/>
    <col min="9989" max="9989" width="10.85546875" customWidth="1"/>
    <col min="9990" max="9990" width="15.28515625" customWidth="1"/>
    <col min="9991" max="9991" width="12.140625" customWidth="1"/>
    <col min="9992" max="9992" width="10.85546875" customWidth="1"/>
    <col min="10242" max="10242" width="16.140625" customWidth="1"/>
    <col min="10243" max="10243" width="14.85546875" customWidth="1"/>
    <col min="10244" max="10244" width="12.140625" customWidth="1"/>
    <col min="10245" max="10245" width="10.85546875" customWidth="1"/>
    <col min="10246" max="10246" width="15.28515625" customWidth="1"/>
    <col min="10247" max="10247" width="12.140625" customWidth="1"/>
    <col min="10248" max="10248" width="10.85546875" customWidth="1"/>
    <col min="10498" max="10498" width="16.140625" customWidth="1"/>
    <col min="10499" max="10499" width="14.85546875" customWidth="1"/>
    <col min="10500" max="10500" width="12.140625" customWidth="1"/>
    <col min="10501" max="10501" width="10.85546875" customWidth="1"/>
    <col min="10502" max="10502" width="15.28515625" customWidth="1"/>
    <col min="10503" max="10503" width="12.140625" customWidth="1"/>
    <col min="10504" max="10504" width="10.85546875" customWidth="1"/>
    <col min="10754" max="10754" width="16.140625" customWidth="1"/>
    <col min="10755" max="10755" width="14.85546875" customWidth="1"/>
    <col min="10756" max="10756" width="12.140625" customWidth="1"/>
    <col min="10757" max="10757" width="10.85546875" customWidth="1"/>
    <col min="10758" max="10758" width="15.28515625" customWidth="1"/>
    <col min="10759" max="10759" width="12.140625" customWidth="1"/>
    <col min="10760" max="10760" width="10.85546875" customWidth="1"/>
    <col min="11010" max="11010" width="16.140625" customWidth="1"/>
    <col min="11011" max="11011" width="14.85546875" customWidth="1"/>
    <col min="11012" max="11012" width="12.140625" customWidth="1"/>
    <col min="11013" max="11013" width="10.85546875" customWidth="1"/>
    <col min="11014" max="11014" width="15.28515625" customWidth="1"/>
    <col min="11015" max="11015" width="12.140625" customWidth="1"/>
    <col min="11016" max="11016" width="10.85546875" customWidth="1"/>
    <col min="11266" max="11266" width="16.140625" customWidth="1"/>
    <col min="11267" max="11267" width="14.85546875" customWidth="1"/>
    <col min="11268" max="11268" width="12.140625" customWidth="1"/>
    <col min="11269" max="11269" width="10.85546875" customWidth="1"/>
    <col min="11270" max="11270" width="15.28515625" customWidth="1"/>
    <col min="11271" max="11271" width="12.140625" customWidth="1"/>
    <col min="11272" max="11272" width="10.85546875" customWidth="1"/>
    <col min="11522" max="11522" width="16.140625" customWidth="1"/>
    <col min="11523" max="11523" width="14.85546875" customWidth="1"/>
    <col min="11524" max="11524" width="12.140625" customWidth="1"/>
    <col min="11525" max="11525" width="10.85546875" customWidth="1"/>
    <col min="11526" max="11526" width="15.28515625" customWidth="1"/>
    <col min="11527" max="11527" width="12.140625" customWidth="1"/>
    <col min="11528" max="11528" width="10.85546875" customWidth="1"/>
    <col min="11778" max="11778" width="16.140625" customWidth="1"/>
    <col min="11779" max="11779" width="14.85546875" customWidth="1"/>
    <col min="11780" max="11780" width="12.140625" customWidth="1"/>
    <col min="11781" max="11781" width="10.85546875" customWidth="1"/>
    <col min="11782" max="11782" width="15.28515625" customWidth="1"/>
    <col min="11783" max="11783" width="12.140625" customWidth="1"/>
    <col min="11784" max="11784" width="10.85546875" customWidth="1"/>
    <col min="12034" max="12034" width="16.140625" customWidth="1"/>
    <col min="12035" max="12035" width="14.85546875" customWidth="1"/>
    <col min="12036" max="12036" width="12.140625" customWidth="1"/>
    <col min="12037" max="12037" width="10.85546875" customWidth="1"/>
    <col min="12038" max="12038" width="15.28515625" customWidth="1"/>
    <col min="12039" max="12039" width="12.140625" customWidth="1"/>
    <col min="12040" max="12040" width="10.85546875" customWidth="1"/>
    <col min="12290" max="12290" width="16.140625" customWidth="1"/>
    <col min="12291" max="12291" width="14.85546875" customWidth="1"/>
    <col min="12292" max="12292" width="12.140625" customWidth="1"/>
    <col min="12293" max="12293" width="10.85546875" customWidth="1"/>
    <col min="12294" max="12294" width="15.28515625" customWidth="1"/>
    <col min="12295" max="12295" width="12.140625" customWidth="1"/>
    <col min="12296" max="12296" width="10.85546875" customWidth="1"/>
    <col min="12546" max="12546" width="16.140625" customWidth="1"/>
    <col min="12547" max="12547" width="14.85546875" customWidth="1"/>
    <col min="12548" max="12548" width="12.140625" customWidth="1"/>
    <col min="12549" max="12549" width="10.85546875" customWidth="1"/>
    <col min="12550" max="12550" width="15.28515625" customWidth="1"/>
    <col min="12551" max="12551" width="12.140625" customWidth="1"/>
    <col min="12552" max="12552" width="10.85546875" customWidth="1"/>
    <col min="12802" max="12802" width="16.140625" customWidth="1"/>
    <col min="12803" max="12803" width="14.85546875" customWidth="1"/>
    <col min="12804" max="12804" width="12.140625" customWidth="1"/>
    <col min="12805" max="12805" width="10.85546875" customWidth="1"/>
    <col min="12806" max="12806" width="15.28515625" customWidth="1"/>
    <col min="12807" max="12807" width="12.140625" customWidth="1"/>
    <col min="12808" max="12808" width="10.85546875" customWidth="1"/>
    <col min="13058" max="13058" width="16.140625" customWidth="1"/>
    <col min="13059" max="13059" width="14.85546875" customWidth="1"/>
    <col min="13060" max="13060" width="12.140625" customWidth="1"/>
    <col min="13061" max="13061" width="10.85546875" customWidth="1"/>
    <col min="13062" max="13062" width="15.28515625" customWidth="1"/>
    <col min="13063" max="13063" width="12.140625" customWidth="1"/>
    <col min="13064" max="13064" width="10.85546875" customWidth="1"/>
    <col min="13314" max="13314" width="16.140625" customWidth="1"/>
    <col min="13315" max="13315" width="14.85546875" customWidth="1"/>
    <col min="13316" max="13316" width="12.140625" customWidth="1"/>
    <col min="13317" max="13317" width="10.85546875" customWidth="1"/>
    <col min="13318" max="13318" width="15.28515625" customWidth="1"/>
    <col min="13319" max="13319" width="12.140625" customWidth="1"/>
    <col min="13320" max="13320" width="10.85546875" customWidth="1"/>
    <col min="13570" max="13570" width="16.140625" customWidth="1"/>
    <col min="13571" max="13571" width="14.85546875" customWidth="1"/>
    <col min="13572" max="13572" width="12.140625" customWidth="1"/>
    <col min="13573" max="13573" width="10.85546875" customWidth="1"/>
    <col min="13574" max="13574" width="15.28515625" customWidth="1"/>
    <col min="13575" max="13575" width="12.140625" customWidth="1"/>
    <col min="13576" max="13576" width="10.85546875" customWidth="1"/>
    <col min="13826" max="13826" width="16.140625" customWidth="1"/>
    <col min="13827" max="13827" width="14.85546875" customWidth="1"/>
    <col min="13828" max="13828" width="12.140625" customWidth="1"/>
    <col min="13829" max="13829" width="10.85546875" customWidth="1"/>
    <col min="13830" max="13830" width="15.28515625" customWidth="1"/>
    <col min="13831" max="13831" width="12.140625" customWidth="1"/>
    <col min="13832" max="13832" width="10.85546875" customWidth="1"/>
    <col min="14082" max="14082" width="16.140625" customWidth="1"/>
    <col min="14083" max="14083" width="14.85546875" customWidth="1"/>
    <col min="14084" max="14084" width="12.140625" customWidth="1"/>
    <col min="14085" max="14085" width="10.85546875" customWidth="1"/>
    <col min="14086" max="14086" width="15.28515625" customWidth="1"/>
    <col min="14087" max="14087" width="12.140625" customWidth="1"/>
    <col min="14088" max="14088" width="10.85546875" customWidth="1"/>
    <col min="14338" max="14338" width="16.140625" customWidth="1"/>
    <col min="14339" max="14339" width="14.85546875" customWidth="1"/>
    <col min="14340" max="14340" width="12.140625" customWidth="1"/>
    <col min="14341" max="14341" width="10.85546875" customWidth="1"/>
    <col min="14342" max="14342" width="15.28515625" customWidth="1"/>
    <col min="14343" max="14343" width="12.140625" customWidth="1"/>
    <col min="14344" max="14344" width="10.85546875" customWidth="1"/>
    <col min="14594" max="14594" width="16.140625" customWidth="1"/>
    <col min="14595" max="14595" width="14.85546875" customWidth="1"/>
    <col min="14596" max="14596" width="12.140625" customWidth="1"/>
    <col min="14597" max="14597" width="10.85546875" customWidth="1"/>
    <col min="14598" max="14598" width="15.28515625" customWidth="1"/>
    <col min="14599" max="14599" width="12.140625" customWidth="1"/>
    <col min="14600" max="14600" width="10.85546875" customWidth="1"/>
    <col min="14850" max="14850" width="16.140625" customWidth="1"/>
    <col min="14851" max="14851" width="14.85546875" customWidth="1"/>
    <col min="14852" max="14852" width="12.140625" customWidth="1"/>
    <col min="14853" max="14853" width="10.85546875" customWidth="1"/>
    <col min="14854" max="14854" width="15.28515625" customWidth="1"/>
    <col min="14855" max="14855" width="12.140625" customWidth="1"/>
    <col min="14856" max="14856" width="10.85546875" customWidth="1"/>
    <col min="15106" max="15106" width="16.140625" customWidth="1"/>
    <col min="15107" max="15107" width="14.85546875" customWidth="1"/>
    <col min="15108" max="15108" width="12.140625" customWidth="1"/>
    <col min="15109" max="15109" width="10.85546875" customWidth="1"/>
    <col min="15110" max="15110" width="15.28515625" customWidth="1"/>
    <col min="15111" max="15111" width="12.140625" customWidth="1"/>
    <col min="15112" max="15112" width="10.85546875" customWidth="1"/>
    <col min="15362" max="15362" width="16.140625" customWidth="1"/>
    <col min="15363" max="15363" width="14.85546875" customWidth="1"/>
    <col min="15364" max="15364" width="12.140625" customWidth="1"/>
    <col min="15365" max="15365" width="10.85546875" customWidth="1"/>
    <col min="15366" max="15366" width="15.28515625" customWidth="1"/>
    <col min="15367" max="15367" width="12.140625" customWidth="1"/>
    <col min="15368" max="15368" width="10.85546875" customWidth="1"/>
    <col min="15618" max="15618" width="16.140625" customWidth="1"/>
    <col min="15619" max="15619" width="14.85546875" customWidth="1"/>
    <col min="15620" max="15620" width="12.140625" customWidth="1"/>
    <col min="15621" max="15621" width="10.85546875" customWidth="1"/>
    <col min="15622" max="15622" width="15.28515625" customWidth="1"/>
    <col min="15623" max="15623" width="12.140625" customWidth="1"/>
    <col min="15624" max="15624" width="10.85546875" customWidth="1"/>
    <col min="15874" max="15874" width="16.140625" customWidth="1"/>
    <col min="15875" max="15875" width="14.85546875" customWidth="1"/>
    <col min="15876" max="15876" width="12.140625" customWidth="1"/>
    <col min="15877" max="15877" width="10.85546875" customWidth="1"/>
    <col min="15878" max="15878" width="15.28515625" customWidth="1"/>
    <col min="15879" max="15879" width="12.140625" customWidth="1"/>
    <col min="15880" max="15880" width="10.85546875" customWidth="1"/>
    <col min="16130" max="16130" width="16.140625" customWidth="1"/>
    <col min="16131" max="16131" width="14.85546875" customWidth="1"/>
    <col min="16132" max="16132" width="12.140625" customWidth="1"/>
    <col min="16133" max="16133" width="10.85546875" customWidth="1"/>
    <col min="16134" max="16134" width="15.28515625" customWidth="1"/>
    <col min="16135" max="16135" width="12.140625" customWidth="1"/>
    <col min="16136" max="16136" width="10.85546875" customWidth="1"/>
  </cols>
  <sheetData>
    <row r="6" spans="1:9" ht="15.75" thickBot="1" x14ac:dyDescent="0.3"/>
    <row r="7" spans="1:9" ht="16.5" customHeight="1" x14ac:dyDescent="0.25">
      <c r="A7" s="36" t="s">
        <v>44</v>
      </c>
      <c r="B7" s="37"/>
      <c r="C7" s="37"/>
      <c r="D7" s="37"/>
      <c r="E7" s="37"/>
      <c r="F7" s="37"/>
      <c r="G7" s="37"/>
      <c r="H7" s="38"/>
    </row>
    <row r="8" spans="1:9" x14ac:dyDescent="0.25">
      <c r="A8" s="39" t="s">
        <v>45</v>
      </c>
      <c r="B8" s="40"/>
      <c r="C8" s="40"/>
      <c r="D8" s="40"/>
      <c r="E8" s="40"/>
      <c r="F8" s="40"/>
      <c r="G8" s="40"/>
      <c r="H8" s="41"/>
    </row>
    <row r="9" spans="1:9" ht="15.75" thickBot="1" x14ac:dyDescent="0.3">
      <c r="A9" s="42" t="s">
        <v>46</v>
      </c>
      <c r="B9" s="43"/>
      <c r="C9" s="43"/>
      <c r="D9" s="43"/>
      <c r="E9" s="43"/>
      <c r="F9" s="43"/>
      <c r="G9" s="43"/>
      <c r="H9" s="44"/>
    </row>
    <row r="10" spans="1:9" ht="7.5" customHeight="1" thickBot="1" x14ac:dyDescent="0.3"/>
    <row r="11" spans="1:9" ht="32.25" customHeight="1" thickBot="1" x14ac:dyDescent="0.3">
      <c r="A11" s="45" t="s">
        <v>48</v>
      </c>
      <c r="B11" s="46"/>
      <c r="C11" s="46"/>
      <c r="D11" s="46"/>
      <c r="E11" s="46"/>
      <c r="F11" s="46"/>
      <c r="G11" s="46"/>
      <c r="H11" s="47"/>
    </row>
    <row r="12" spans="1:9" ht="5.25" customHeight="1" thickBot="1" x14ac:dyDescent="0.3"/>
    <row r="13" spans="1:9" ht="18.75" customHeight="1" thickBot="1" x14ac:dyDescent="0.3">
      <c r="A13" s="28">
        <v>2017</v>
      </c>
      <c r="B13" s="29"/>
      <c r="C13" s="29"/>
      <c r="D13" s="29"/>
      <c r="E13" s="29"/>
      <c r="F13" s="29"/>
      <c r="G13" s="29"/>
      <c r="H13" s="30"/>
    </row>
    <row r="14" spans="1:9" ht="17.25" customHeight="1" thickBot="1" x14ac:dyDescent="0.3">
      <c r="A14" s="31" t="s">
        <v>47</v>
      </c>
      <c r="B14" s="31" t="s">
        <v>0</v>
      </c>
      <c r="C14" s="31" t="s">
        <v>1</v>
      </c>
      <c r="D14" s="48" t="s">
        <v>2</v>
      </c>
      <c r="E14" s="49"/>
      <c r="F14" s="31" t="s">
        <v>3</v>
      </c>
      <c r="G14" s="48" t="s">
        <v>2</v>
      </c>
      <c r="H14" s="49"/>
      <c r="I14" s="1"/>
    </row>
    <row r="15" spans="1:9" ht="32.25" customHeight="1" thickBot="1" x14ac:dyDescent="0.3">
      <c r="A15" s="32"/>
      <c r="B15" s="32"/>
      <c r="C15" s="32"/>
      <c r="D15" s="21" t="s">
        <v>4</v>
      </c>
      <c r="E15" s="21" t="s">
        <v>5</v>
      </c>
      <c r="F15" s="32"/>
      <c r="G15" s="21" t="s">
        <v>4</v>
      </c>
      <c r="H15" s="21" t="s">
        <v>5</v>
      </c>
      <c r="I15" s="1"/>
    </row>
    <row r="16" spans="1:9" ht="25.5" customHeight="1" x14ac:dyDescent="0.25">
      <c r="A16" s="25">
        <v>41</v>
      </c>
      <c r="B16" s="22" t="s">
        <v>6</v>
      </c>
      <c r="C16" s="2">
        <f>SUM(C17:C53)</f>
        <v>20627</v>
      </c>
      <c r="D16" s="2">
        <f>SUM(D17:D53)</f>
        <v>19269</v>
      </c>
      <c r="E16" s="3">
        <f>(D16/C16)*100</f>
        <v>93.416395985843792</v>
      </c>
      <c r="F16" s="2">
        <f>SUM(F17:F53)</f>
        <v>20535</v>
      </c>
      <c r="G16" s="2">
        <f>SUM(G17:G53)</f>
        <v>19887</v>
      </c>
      <c r="H16" s="4">
        <f t="shared" ref="H16" si="0">(G16*100)/F16</f>
        <v>96.844411979547118</v>
      </c>
      <c r="I16" s="1"/>
    </row>
    <row r="17" spans="1:9" x14ac:dyDescent="0.25">
      <c r="A17" s="26">
        <v>41001</v>
      </c>
      <c r="B17" s="23" t="s">
        <v>7</v>
      </c>
      <c r="C17" s="9">
        <v>6845</v>
      </c>
      <c r="D17" s="9">
        <v>5965</v>
      </c>
      <c r="E17" s="10">
        <v>87.1</v>
      </c>
      <c r="F17" s="11">
        <v>6608</v>
      </c>
      <c r="G17" s="11">
        <v>6264</v>
      </c>
      <c r="H17" s="12">
        <v>94.8</v>
      </c>
      <c r="I17" s="5"/>
    </row>
    <row r="18" spans="1:9" x14ac:dyDescent="0.25">
      <c r="A18" s="26">
        <v>41006</v>
      </c>
      <c r="B18" s="23" t="s">
        <v>8</v>
      </c>
      <c r="C18" s="9">
        <v>660</v>
      </c>
      <c r="D18" s="9">
        <v>641</v>
      </c>
      <c r="E18" s="10">
        <v>97.1</v>
      </c>
      <c r="F18" s="11">
        <v>643</v>
      </c>
      <c r="G18" s="11">
        <v>622</v>
      </c>
      <c r="H18" s="12">
        <v>96.7</v>
      </c>
      <c r="I18" s="5"/>
    </row>
    <row r="19" spans="1:9" x14ac:dyDescent="0.25">
      <c r="A19" s="26">
        <v>41013</v>
      </c>
      <c r="B19" s="23" t="s">
        <v>9</v>
      </c>
      <c r="C19" s="9">
        <v>171</v>
      </c>
      <c r="D19" s="9">
        <v>143</v>
      </c>
      <c r="E19" s="10">
        <v>83.6</v>
      </c>
      <c r="F19" s="11">
        <v>165</v>
      </c>
      <c r="G19" s="11">
        <v>174</v>
      </c>
      <c r="H19" s="12">
        <v>105.5</v>
      </c>
      <c r="I19" s="6"/>
    </row>
    <row r="20" spans="1:9" x14ac:dyDescent="0.25">
      <c r="A20" s="26">
        <v>41016</v>
      </c>
      <c r="B20" s="23" t="s">
        <v>10</v>
      </c>
      <c r="C20" s="9">
        <v>291</v>
      </c>
      <c r="D20" s="9">
        <v>256</v>
      </c>
      <c r="E20" s="10">
        <v>88</v>
      </c>
      <c r="F20" s="11">
        <v>297</v>
      </c>
      <c r="G20" s="11">
        <v>297</v>
      </c>
      <c r="H20" s="12">
        <v>100</v>
      </c>
      <c r="I20" s="6"/>
    </row>
    <row r="21" spans="1:9" x14ac:dyDescent="0.25">
      <c r="A21" s="26">
        <v>41020</v>
      </c>
      <c r="B21" s="23" t="s">
        <v>11</v>
      </c>
      <c r="C21" s="9">
        <v>407</v>
      </c>
      <c r="D21" s="9">
        <v>337</v>
      </c>
      <c r="E21" s="10">
        <v>82.8</v>
      </c>
      <c r="F21" s="11">
        <v>424</v>
      </c>
      <c r="G21" s="11">
        <v>370</v>
      </c>
      <c r="H21" s="12">
        <v>87.3</v>
      </c>
      <c r="I21" s="6"/>
    </row>
    <row r="22" spans="1:9" x14ac:dyDescent="0.25">
      <c r="A22" s="26">
        <v>41026</v>
      </c>
      <c r="B22" s="23" t="s">
        <v>12</v>
      </c>
      <c r="C22" s="9">
        <v>48</v>
      </c>
      <c r="D22" s="9">
        <v>45</v>
      </c>
      <c r="E22" s="10">
        <v>93.8</v>
      </c>
      <c r="F22" s="11">
        <v>44</v>
      </c>
      <c r="G22" s="11">
        <v>31</v>
      </c>
      <c r="H22" s="12">
        <v>70.5</v>
      </c>
      <c r="I22" s="6"/>
    </row>
    <row r="23" spans="1:9" x14ac:dyDescent="0.25">
      <c r="A23" s="26">
        <v>41078</v>
      </c>
      <c r="B23" s="23" t="s">
        <v>13</v>
      </c>
      <c r="C23" s="9">
        <v>97</v>
      </c>
      <c r="D23" s="9">
        <v>72</v>
      </c>
      <c r="E23" s="10">
        <v>74.2</v>
      </c>
      <c r="F23" s="11">
        <v>131</v>
      </c>
      <c r="G23" s="11">
        <v>99</v>
      </c>
      <c r="H23" s="12">
        <v>75.599999999999994</v>
      </c>
      <c r="I23" s="6"/>
    </row>
    <row r="24" spans="1:9" x14ac:dyDescent="0.25">
      <c r="A24" s="26">
        <v>41132</v>
      </c>
      <c r="B24" s="23" t="s">
        <v>14</v>
      </c>
      <c r="C24" s="9">
        <v>539</v>
      </c>
      <c r="D24" s="9">
        <v>456</v>
      </c>
      <c r="E24" s="10">
        <v>84.6</v>
      </c>
      <c r="F24" s="11">
        <v>551</v>
      </c>
      <c r="G24" s="11">
        <v>473</v>
      </c>
      <c r="H24" s="12">
        <v>85.8</v>
      </c>
      <c r="I24" s="6"/>
    </row>
    <row r="25" spans="1:9" x14ac:dyDescent="0.25">
      <c r="A25" s="26">
        <v>41206</v>
      </c>
      <c r="B25" s="23" t="s">
        <v>15</v>
      </c>
      <c r="C25" s="9">
        <v>115</v>
      </c>
      <c r="D25" s="9">
        <v>111</v>
      </c>
      <c r="E25" s="10">
        <v>96.5</v>
      </c>
      <c r="F25" s="11">
        <v>124</v>
      </c>
      <c r="G25" s="11">
        <v>126</v>
      </c>
      <c r="H25" s="12">
        <v>101.6</v>
      </c>
      <c r="I25" s="6"/>
    </row>
    <row r="26" spans="1:9" x14ac:dyDescent="0.25">
      <c r="A26" s="26">
        <v>41548</v>
      </c>
      <c r="B26" s="23" t="s">
        <v>49</v>
      </c>
      <c r="C26" s="9">
        <v>269</v>
      </c>
      <c r="D26" s="9">
        <v>249</v>
      </c>
      <c r="E26" s="10">
        <v>92.6</v>
      </c>
      <c r="F26" s="11">
        <v>262</v>
      </c>
      <c r="G26" s="11">
        <v>253</v>
      </c>
      <c r="H26" s="12">
        <v>96.6</v>
      </c>
      <c r="I26" s="6"/>
    </row>
    <row r="27" spans="1:9" x14ac:dyDescent="0.25">
      <c r="A27" s="26">
        <v>41244</v>
      </c>
      <c r="B27" s="23" t="s">
        <v>16</v>
      </c>
      <c r="C27" s="9">
        <v>56</v>
      </c>
      <c r="D27" s="9">
        <v>46</v>
      </c>
      <c r="E27" s="10">
        <v>82.1</v>
      </c>
      <c r="F27" s="11">
        <v>62</v>
      </c>
      <c r="G27" s="11">
        <v>74</v>
      </c>
      <c r="H27" s="12">
        <v>119.4</v>
      </c>
      <c r="I27" s="6"/>
    </row>
    <row r="28" spans="1:9" x14ac:dyDescent="0.25">
      <c r="A28" s="26">
        <v>41298</v>
      </c>
      <c r="B28" s="23" t="s">
        <v>17</v>
      </c>
      <c r="C28" s="9">
        <v>1408</v>
      </c>
      <c r="D28" s="9">
        <v>1303</v>
      </c>
      <c r="E28" s="10">
        <v>92.5</v>
      </c>
      <c r="F28" s="11">
        <v>1321</v>
      </c>
      <c r="G28" s="11">
        <v>1396</v>
      </c>
      <c r="H28" s="12">
        <v>105.7</v>
      </c>
      <c r="I28" s="6"/>
    </row>
    <row r="29" spans="1:9" x14ac:dyDescent="0.25">
      <c r="A29" s="26">
        <v>41306</v>
      </c>
      <c r="B29" s="23" t="s">
        <v>18</v>
      </c>
      <c r="C29" s="9">
        <v>379</v>
      </c>
      <c r="D29" s="9">
        <v>376</v>
      </c>
      <c r="E29" s="10">
        <v>99.2</v>
      </c>
      <c r="F29" s="11">
        <v>397</v>
      </c>
      <c r="G29" s="11">
        <v>378</v>
      </c>
      <c r="H29" s="12">
        <v>95.2</v>
      </c>
      <c r="I29" s="6"/>
    </row>
    <row r="30" spans="1:9" x14ac:dyDescent="0.25">
      <c r="A30" s="26">
        <v>41319</v>
      </c>
      <c r="B30" s="23" t="s">
        <v>19</v>
      </c>
      <c r="C30" s="9">
        <v>349</v>
      </c>
      <c r="D30" s="9">
        <v>288</v>
      </c>
      <c r="E30" s="10">
        <v>82.5</v>
      </c>
      <c r="F30" s="11">
        <v>352</v>
      </c>
      <c r="G30" s="11">
        <v>339</v>
      </c>
      <c r="H30" s="12">
        <v>96.3</v>
      </c>
      <c r="I30" s="6"/>
    </row>
    <row r="31" spans="1:9" x14ac:dyDescent="0.25">
      <c r="A31" s="26">
        <v>41349</v>
      </c>
      <c r="B31" s="23" t="s">
        <v>20</v>
      </c>
      <c r="C31" s="9">
        <v>145</v>
      </c>
      <c r="D31" s="9">
        <v>151</v>
      </c>
      <c r="E31" s="10">
        <v>104.1</v>
      </c>
      <c r="F31" s="11">
        <v>133</v>
      </c>
      <c r="G31" s="11">
        <v>127</v>
      </c>
      <c r="H31" s="12">
        <v>95.5</v>
      </c>
      <c r="I31" s="6"/>
    </row>
    <row r="32" spans="1:9" x14ac:dyDescent="0.25">
      <c r="A32" s="26">
        <v>41357</v>
      </c>
      <c r="B32" s="23" t="s">
        <v>21</v>
      </c>
      <c r="C32" s="9">
        <v>217</v>
      </c>
      <c r="D32" s="9">
        <v>223</v>
      </c>
      <c r="E32" s="10">
        <v>102.8</v>
      </c>
      <c r="F32" s="11">
        <v>237</v>
      </c>
      <c r="G32" s="11">
        <v>232</v>
      </c>
      <c r="H32" s="12">
        <v>97.9</v>
      </c>
      <c r="I32" s="6"/>
    </row>
    <row r="33" spans="1:9" x14ac:dyDescent="0.25">
      <c r="A33" s="26">
        <v>41359</v>
      </c>
      <c r="B33" s="23" t="s">
        <v>22</v>
      </c>
      <c r="C33" s="9">
        <v>457</v>
      </c>
      <c r="D33" s="9">
        <v>460</v>
      </c>
      <c r="E33" s="10">
        <v>100.7</v>
      </c>
      <c r="F33" s="11">
        <v>472</v>
      </c>
      <c r="G33" s="11">
        <v>466</v>
      </c>
      <c r="H33" s="12">
        <v>98.7</v>
      </c>
      <c r="I33" s="6"/>
    </row>
    <row r="34" spans="1:9" x14ac:dyDescent="0.25">
      <c r="A34" s="26">
        <v>41378</v>
      </c>
      <c r="B34" s="23" t="s">
        <v>23</v>
      </c>
      <c r="C34" s="9">
        <v>271</v>
      </c>
      <c r="D34" s="9">
        <v>235</v>
      </c>
      <c r="E34" s="10">
        <v>86.7</v>
      </c>
      <c r="F34" s="11">
        <v>299</v>
      </c>
      <c r="G34" s="11">
        <v>274</v>
      </c>
      <c r="H34" s="12">
        <v>91.6</v>
      </c>
      <c r="I34" s="6"/>
    </row>
    <row r="35" spans="1:9" x14ac:dyDescent="0.25">
      <c r="A35" s="26">
        <v>41396</v>
      </c>
      <c r="B35" s="23" t="s">
        <v>24</v>
      </c>
      <c r="C35" s="9">
        <v>1180</v>
      </c>
      <c r="D35" s="9">
        <v>1258</v>
      </c>
      <c r="E35" s="10">
        <v>106.6</v>
      </c>
      <c r="F35" s="11">
        <v>1204</v>
      </c>
      <c r="G35" s="11">
        <v>1156</v>
      </c>
      <c r="H35" s="12">
        <v>96</v>
      </c>
      <c r="I35" s="6"/>
    </row>
    <row r="36" spans="1:9" x14ac:dyDescent="0.25">
      <c r="A36" s="26">
        <v>41483</v>
      </c>
      <c r="B36" s="23" t="s">
        <v>25</v>
      </c>
      <c r="C36" s="9">
        <v>116</v>
      </c>
      <c r="D36" s="9">
        <v>140</v>
      </c>
      <c r="E36" s="10">
        <v>120.7</v>
      </c>
      <c r="F36" s="11">
        <v>114</v>
      </c>
      <c r="G36" s="11">
        <v>123</v>
      </c>
      <c r="H36" s="12">
        <v>107.9</v>
      </c>
      <c r="I36" s="6"/>
    </row>
    <row r="37" spans="1:9" x14ac:dyDescent="0.25">
      <c r="A37" s="26">
        <v>41503</v>
      </c>
      <c r="B37" s="23" t="s">
        <v>26</v>
      </c>
      <c r="C37" s="9">
        <v>234</v>
      </c>
      <c r="D37" s="9">
        <v>200</v>
      </c>
      <c r="E37" s="10">
        <v>85.5</v>
      </c>
      <c r="F37" s="11">
        <v>275</v>
      </c>
      <c r="G37" s="11">
        <v>244</v>
      </c>
      <c r="H37" s="12">
        <v>88.7</v>
      </c>
      <c r="I37" s="6"/>
    </row>
    <row r="38" spans="1:9" x14ac:dyDescent="0.25">
      <c r="A38" s="26">
        <v>41518</v>
      </c>
      <c r="B38" s="23" t="s">
        <v>27</v>
      </c>
      <c r="C38" s="9">
        <v>107</v>
      </c>
      <c r="D38" s="9">
        <v>107</v>
      </c>
      <c r="E38" s="10">
        <v>100</v>
      </c>
      <c r="F38" s="11">
        <v>97</v>
      </c>
      <c r="G38" s="11">
        <v>105</v>
      </c>
      <c r="H38" s="12">
        <v>108.2</v>
      </c>
      <c r="I38" s="6"/>
    </row>
    <row r="39" spans="1:9" x14ac:dyDescent="0.25">
      <c r="A39" s="26">
        <v>41524</v>
      </c>
      <c r="B39" s="23" t="s">
        <v>28</v>
      </c>
      <c r="C39" s="9">
        <v>381</v>
      </c>
      <c r="D39" s="9">
        <v>398</v>
      </c>
      <c r="E39" s="10">
        <v>104.5</v>
      </c>
      <c r="F39" s="11">
        <v>352</v>
      </c>
      <c r="G39" s="11">
        <v>367</v>
      </c>
      <c r="H39" s="12">
        <v>104.3</v>
      </c>
      <c r="I39" s="6"/>
    </row>
    <row r="40" spans="1:9" x14ac:dyDescent="0.25">
      <c r="A40" s="26">
        <v>41530</v>
      </c>
      <c r="B40" s="23" t="s">
        <v>29</v>
      </c>
      <c r="C40" s="9">
        <v>235</v>
      </c>
      <c r="D40" s="9">
        <v>228</v>
      </c>
      <c r="E40" s="10">
        <v>97</v>
      </c>
      <c r="F40" s="11">
        <v>240</v>
      </c>
      <c r="G40" s="11">
        <v>245</v>
      </c>
      <c r="H40" s="12">
        <v>102.1</v>
      </c>
      <c r="I40" s="6"/>
    </row>
    <row r="41" spans="1:9" x14ac:dyDescent="0.25">
      <c r="A41" s="26">
        <v>41551</v>
      </c>
      <c r="B41" s="23" t="s">
        <v>30</v>
      </c>
      <c r="C41" s="9">
        <v>2520</v>
      </c>
      <c r="D41" s="9">
        <v>2463</v>
      </c>
      <c r="E41" s="10">
        <v>97.7</v>
      </c>
      <c r="F41" s="11">
        <v>2528</v>
      </c>
      <c r="G41" s="11">
        <v>2454</v>
      </c>
      <c r="H41" s="12">
        <v>97.1</v>
      </c>
      <c r="I41" s="6"/>
    </row>
    <row r="42" spans="1:9" x14ac:dyDescent="0.25">
      <c r="A42" s="26">
        <v>41615</v>
      </c>
      <c r="B42" s="23" t="s">
        <v>31</v>
      </c>
      <c r="C42" s="9">
        <v>348</v>
      </c>
      <c r="D42" s="9">
        <v>381</v>
      </c>
      <c r="E42" s="10">
        <v>109.5</v>
      </c>
      <c r="F42" s="11">
        <v>333</v>
      </c>
      <c r="G42" s="11">
        <v>357</v>
      </c>
      <c r="H42" s="12">
        <v>107.2</v>
      </c>
      <c r="I42" s="6"/>
    </row>
    <row r="43" spans="1:9" x14ac:dyDescent="0.25">
      <c r="A43" s="26">
        <v>41660</v>
      </c>
      <c r="B43" s="23" t="s">
        <v>32</v>
      </c>
      <c r="C43" s="9">
        <v>259</v>
      </c>
      <c r="D43" s="9">
        <v>274</v>
      </c>
      <c r="E43" s="10">
        <v>105.8</v>
      </c>
      <c r="F43" s="11">
        <v>268</v>
      </c>
      <c r="G43" s="11">
        <v>260</v>
      </c>
      <c r="H43" s="12">
        <v>97</v>
      </c>
      <c r="I43" s="6"/>
    </row>
    <row r="44" spans="1:9" x14ac:dyDescent="0.25">
      <c r="A44" s="26">
        <v>41668</v>
      </c>
      <c r="B44" s="23" t="s">
        <v>33</v>
      </c>
      <c r="C44" s="9">
        <v>559</v>
      </c>
      <c r="D44" s="9">
        <v>539</v>
      </c>
      <c r="E44" s="10">
        <v>96.4</v>
      </c>
      <c r="F44" s="11">
        <v>569</v>
      </c>
      <c r="G44" s="11">
        <v>553</v>
      </c>
      <c r="H44" s="12">
        <v>97.2</v>
      </c>
      <c r="I44" s="6"/>
    </row>
    <row r="45" spans="1:9" x14ac:dyDescent="0.25">
      <c r="A45" s="26">
        <v>41676</v>
      </c>
      <c r="B45" s="23" t="s">
        <v>34</v>
      </c>
      <c r="C45" s="9">
        <v>218</v>
      </c>
      <c r="D45" s="9">
        <v>221</v>
      </c>
      <c r="E45" s="10">
        <v>101.4</v>
      </c>
      <c r="F45" s="11">
        <v>219</v>
      </c>
      <c r="G45" s="11">
        <v>204</v>
      </c>
      <c r="H45" s="12">
        <v>93.2</v>
      </c>
      <c r="I45" s="6"/>
    </row>
    <row r="46" spans="1:9" x14ac:dyDescent="0.25">
      <c r="A46" s="26">
        <v>41770</v>
      </c>
      <c r="B46" s="23" t="s">
        <v>35</v>
      </c>
      <c r="C46" s="9">
        <v>382</v>
      </c>
      <c r="D46" s="9">
        <v>407</v>
      </c>
      <c r="E46" s="10">
        <v>106.5</v>
      </c>
      <c r="F46" s="11">
        <v>389</v>
      </c>
      <c r="G46" s="11">
        <v>435</v>
      </c>
      <c r="H46" s="12">
        <v>111.8</v>
      </c>
      <c r="I46" s="6"/>
    </row>
    <row r="47" spans="1:9" x14ac:dyDescent="0.25">
      <c r="A47" s="26">
        <v>41791</v>
      </c>
      <c r="B47" s="23" t="s">
        <v>36</v>
      </c>
      <c r="C47" s="9">
        <v>295</v>
      </c>
      <c r="D47" s="9">
        <v>287</v>
      </c>
      <c r="E47" s="10">
        <v>97.3</v>
      </c>
      <c r="F47" s="11">
        <v>326</v>
      </c>
      <c r="G47" s="11">
        <v>311</v>
      </c>
      <c r="H47" s="12">
        <v>95.4</v>
      </c>
      <c r="I47" s="6"/>
    </row>
    <row r="48" spans="1:9" x14ac:dyDescent="0.25">
      <c r="A48" s="26">
        <v>41799</v>
      </c>
      <c r="B48" s="23" t="s">
        <v>37</v>
      </c>
      <c r="C48" s="9">
        <v>204</v>
      </c>
      <c r="D48" s="9">
        <v>192</v>
      </c>
      <c r="E48" s="10">
        <v>94.1</v>
      </c>
      <c r="F48" s="11">
        <v>200</v>
      </c>
      <c r="G48" s="11">
        <v>186</v>
      </c>
      <c r="H48" s="12">
        <v>93</v>
      </c>
      <c r="I48" s="6"/>
    </row>
    <row r="49" spans="1:9" x14ac:dyDescent="0.25">
      <c r="A49" s="26">
        <v>41801</v>
      </c>
      <c r="B49" s="23" t="s">
        <v>38</v>
      </c>
      <c r="C49" s="9">
        <v>149</v>
      </c>
      <c r="D49" s="9">
        <v>137</v>
      </c>
      <c r="E49" s="10">
        <v>91.9</v>
      </c>
      <c r="F49" s="11">
        <v>148</v>
      </c>
      <c r="G49" s="11">
        <v>140</v>
      </c>
      <c r="H49" s="12">
        <v>94.6</v>
      </c>
      <c r="I49" s="6"/>
    </row>
    <row r="50" spans="1:9" x14ac:dyDescent="0.25">
      <c r="A50" s="26">
        <v>41797</v>
      </c>
      <c r="B50" s="23" t="s">
        <v>39</v>
      </c>
      <c r="C50" s="9">
        <v>189</v>
      </c>
      <c r="D50" s="9">
        <v>149</v>
      </c>
      <c r="E50" s="10">
        <v>78.8</v>
      </c>
      <c r="F50" s="11">
        <v>187</v>
      </c>
      <c r="G50" s="11">
        <v>182</v>
      </c>
      <c r="H50" s="12">
        <v>97.3</v>
      </c>
      <c r="I50" s="6"/>
    </row>
    <row r="51" spans="1:9" x14ac:dyDescent="0.25">
      <c r="A51" s="26">
        <v>41807</v>
      </c>
      <c r="B51" s="23" t="s">
        <v>40</v>
      </c>
      <c r="C51" s="9">
        <v>318</v>
      </c>
      <c r="D51" s="9">
        <v>305</v>
      </c>
      <c r="E51" s="10">
        <v>95.9</v>
      </c>
      <c r="F51" s="11">
        <v>336</v>
      </c>
      <c r="G51" s="11">
        <v>335</v>
      </c>
      <c r="H51" s="12">
        <v>99.7</v>
      </c>
      <c r="I51" s="6"/>
    </row>
    <row r="52" spans="1:9" x14ac:dyDescent="0.25">
      <c r="A52" s="26">
        <v>41872</v>
      </c>
      <c r="B52" s="23" t="s">
        <v>41</v>
      </c>
      <c r="C52" s="9">
        <v>92</v>
      </c>
      <c r="D52" s="9">
        <v>103</v>
      </c>
      <c r="E52" s="10">
        <v>112</v>
      </c>
      <c r="F52" s="11">
        <v>107</v>
      </c>
      <c r="G52" s="11">
        <v>105</v>
      </c>
      <c r="H52" s="12">
        <v>98.1</v>
      </c>
      <c r="I52" s="6"/>
    </row>
    <row r="53" spans="1:9" x14ac:dyDescent="0.25">
      <c r="A53" s="26">
        <v>41885</v>
      </c>
      <c r="B53" s="23" t="s">
        <v>42</v>
      </c>
      <c r="C53" s="9">
        <v>117</v>
      </c>
      <c r="D53" s="9">
        <v>123</v>
      </c>
      <c r="E53" s="10">
        <v>105.1</v>
      </c>
      <c r="F53" s="11">
        <v>121</v>
      </c>
      <c r="G53" s="11">
        <v>130</v>
      </c>
      <c r="H53" s="12">
        <v>107.4</v>
      </c>
      <c r="I53" s="6"/>
    </row>
    <row r="54" spans="1:9" ht="9" customHeight="1" thickBot="1" x14ac:dyDescent="0.3">
      <c r="A54" s="27"/>
      <c r="B54" s="24"/>
      <c r="C54" s="13"/>
      <c r="D54" s="13"/>
      <c r="E54" s="14"/>
      <c r="F54" s="14"/>
      <c r="G54" s="14"/>
      <c r="H54" s="15"/>
      <c r="I54" s="6"/>
    </row>
    <row r="55" spans="1:9" ht="11.25" customHeight="1" thickBot="1" x14ac:dyDescent="0.3">
      <c r="B55" s="7"/>
      <c r="C55" s="16"/>
      <c r="D55" s="16"/>
      <c r="E55" s="17"/>
      <c r="F55" s="17"/>
      <c r="G55" s="17"/>
      <c r="H55" s="17"/>
      <c r="I55" s="6"/>
    </row>
    <row r="56" spans="1:9" ht="21.75" customHeight="1" thickBot="1" x14ac:dyDescent="0.3">
      <c r="A56" s="33" t="s">
        <v>43</v>
      </c>
      <c r="B56" s="34"/>
      <c r="C56" s="34"/>
      <c r="D56" s="34"/>
      <c r="E56" s="35"/>
      <c r="F56" s="18"/>
      <c r="G56" s="18"/>
      <c r="H56" s="18"/>
      <c r="I56" s="6"/>
    </row>
    <row r="57" spans="1:9" x14ac:dyDescent="0.25">
      <c r="B57" s="16"/>
      <c r="C57" s="19"/>
      <c r="D57" s="19"/>
      <c r="E57" s="18"/>
      <c r="F57" s="18"/>
      <c r="G57" s="18"/>
      <c r="H57" s="18"/>
      <c r="I57" s="6"/>
    </row>
    <row r="58" spans="1:9" x14ac:dyDescent="0.25">
      <c r="B58" s="16"/>
      <c r="C58" s="19"/>
      <c r="D58" s="19"/>
      <c r="E58" s="18"/>
      <c r="F58" s="18"/>
      <c r="G58" s="18"/>
      <c r="H58" s="18"/>
      <c r="I58" s="6"/>
    </row>
    <row r="59" spans="1:9" x14ac:dyDescent="0.25">
      <c r="B59" s="16"/>
      <c r="C59" s="19"/>
      <c r="D59" s="19"/>
      <c r="E59" s="18"/>
      <c r="F59" s="18"/>
      <c r="G59" s="18"/>
      <c r="H59" s="18"/>
      <c r="I59" s="6"/>
    </row>
    <row r="60" spans="1:9" x14ac:dyDescent="0.25">
      <c r="B60" s="16"/>
      <c r="C60" s="19"/>
      <c r="D60" s="19"/>
      <c r="E60" s="18"/>
      <c r="F60" s="18"/>
      <c r="G60" s="18"/>
      <c r="H60" s="18"/>
      <c r="I60" s="6"/>
    </row>
    <row r="61" spans="1:9" x14ac:dyDescent="0.25">
      <c r="B61" s="16"/>
      <c r="C61" s="19"/>
      <c r="D61" s="19"/>
      <c r="E61" s="18"/>
      <c r="F61" s="18"/>
      <c r="G61" s="18"/>
      <c r="H61" s="18"/>
      <c r="I61" s="6"/>
    </row>
    <row r="62" spans="1:9" x14ac:dyDescent="0.25">
      <c r="B62" s="16"/>
      <c r="C62" s="19"/>
      <c r="D62" s="19"/>
      <c r="E62" s="18"/>
      <c r="F62" s="18"/>
      <c r="G62" s="18"/>
      <c r="H62" s="18"/>
      <c r="I62" s="6"/>
    </row>
    <row r="63" spans="1:9" x14ac:dyDescent="0.25">
      <c r="B63" s="16"/>
      <c r="C63" s="19"/>
      <c r="D63" s="19"/>
      <c r="E63" s="18"/>
      <c r="F63" s="18"/>
      <c r="G63" s="18"/>
      <c r="H63" s="18"/>
      <c r="I63" s="6"/>
    </row>
    <row r="64" spans="1:9" x14ac:dyDescent="0.25">
      <c r="B64" s="16"/>
      <c r="C64" s="19"/>
      <c r="D64" s="19"/>
      <c r="E64" s="18"/>
      <c r="F64" s="18"/>
      <c r="G64" s="18"/>
      <c r="H64" s="18"/>
      <c r="I64" s="6"/>
    </row>
    <row r="65" spans="2:9" x14ac:dyDescent="0.25">
      <c r="B65" s="16"/>
      <c r="C65" s="19"/>
      <c r="D65" s="19"/>
      <c r="E65" s="19"/>
      <c r="F65" s="19"/>
      <c r="G65" s="19"/>
      <c r="H65" s="19"/>
      <c r="I65" s="6"/>
    </row>
    <row r="66" spans="2:9" x14ac:dyDescent="0.25">
      <c r="B66" s="16"/>
      <c r="C66" s="19"/>
      <c r="D66" s="19"/>
      <c r="E66" s="19"/>
      <c r="F66" s="19"/>
      <c r="G66" s="19"/>
      <c r="H66" s="19"/>
      <c r="I66" s="6"/>
    </row>
    <row r="67" spans="2:9" x14ac:dyDescent="0.25">
      <c r="B67" s="16"/>
      <c r="C67" s="19"/>
      <c r="D67" s="19"/>
      <c r="E67" s="19"/>
      <c r="F67" s="19"/>
      <c r="G67" s="19"/>
      <c r="H67" s="19"/>
      <c r="I67" s="6"/>
    </row>
    <row r="68" spans="2:9" x14ac:dyDescent="0.25">
      <c r="B68" s="16"/>
      <c r="C68" s="19"/>
      <c r="D68" s="19"/>
      <c r="E68" s="19"/>
      <c r="F68" s="19"/>
      <c r="G68" s="19"/>
      <c r="H68" s="19"/>
      <c r="I68" s="6"/>
    </row>
    <row r="69" spans="2:9" x14ac:dyDescent="0.25">
      <c r="C69" s="20"/>
      <c r="D69" s="20"/>
      <c r="E69" s="20"/>
      <c r="F69" s="20"/>
      <c r="G69" s="20"/>
      <c r="H69" s="20"/>
      <c r="I69" s="6"/>
    </row>
    <row r="70" spans="2:9" x14ac:dyDescent="0.25">
      <c r="C70" s="20"/>
      <c r="D70" s="20"/>
      <c r="E70" s="20"/>
      <c r="F70" s="20"/>
      <c r="G70" s="20"/>
      <c r="H70" s="20"/>
      <c r="I70" s="6"/>
    </row>
  </sheetData>
  <mergeCells count="12">
    <mergeCell ref="A13:H13"/>
    <mergeCell ref="A14:A15"/>
    <mergeCell ref="A56:E56"/>
    <mergeCell ref="A7:H7"/>
    <mergeCell ref="A8:H8"/>
    <mergeCell ref="A9:H9"/>
    <mergeCell ref="A11:H11"/>
    <mergeCell ref="B14:B15"/>
    <mergeCell ref="C14:C15"/>
    <mergeCell ref="D14:E14"/>
    <mergeCell ref="F14:F15"/>
    <mergeCell ref="G14:H14"/>
  </mergeCells>
  <printOptions horizontalCentered="1"/>
  <pageMargins left="0.31496062992125984" right="0.31496062992125984" top="0.35433070866141736" bottom="0.35433070866141736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2015-09-28T15:06:36Z</dcterms:created>
  <dcterms:modified xsi:type="dcterms:W3CDTF">2018-04-03T16:13:21Z</dcterms:modified>
</cp:coreProperties>
</file>