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3005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<sst xmlns="http://schemas.openxmlformats.org/spreadsheetml/2006/main" count="40" uniqueCount="32">
  <si>
    <t xml:space="preserve">IMPUESTO </t>
  </si>
  <si>
    <t>IMPUESTO</t>
  </si>
  <si>
    <t>MESES</t>
  </si>
  <si>
    <t>DE</t>
  </si>
  <si>
    <t>OTROS</t>
  </si>
  <si>
    <t>TOTAL</t>
  </si>
  <si>
    <t>RENTAS</t>
  </si>
  <si>
    <t>VENTAS</t>
  </si>
  <si>
    <t>RETENCION</t>
  </si>
  <si>
    <t>INGRESOS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</si>
  <si>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</si>
  <si>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</si>
  <si>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</si>
  <si>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</si>
  <si>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</si>
  <si>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</si>
  <si>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</si>
  <si>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</si>
  <si>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</si>
  <si>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</si>
  <si>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</si>
  <si>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</si>
  <si>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</si>
  <si>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(Miles de $)</t>
  </si>
  <si>
    <t>DE IMPUESTOS EN NEIVA</t>
  </si>
  <si>
    <t>PATRIMONIO</t>
  </si>
  <si>
    <t>RECAUDO DE IMPUESTOS</t>
  </si>
  <si>
    <t>RECAUDOS EFECTUADOS A TRAVES DE LA RED BANCARIA POR MESES Y MODALIDAD</t>
  </si>
  <si>
    <t>FUENTE: Direccion de Impuestos y aduanas Nacionales  de Colombia - DIAN - Regional Neiva.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</si>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</sst>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184" fontId="0" fillId="0" borderId="0" xfId="0" applyAlignment="1">
      <alignment/>
    </xf>
    <xf numFmtId="184" fontId="1" fillId="0" borderId="0" xfId="0" applyFont="1" applyAlignment="1">
      <alignment horizontal="centerContinuous"/>
    </xf>
    <xf numFmtId="184" fontId="0" fillId="0" borderId="0" xfId="0" applyFont="1" applyAlignment="1">
      <alignment/>
    </xf>
    <xf numFmtId="184" fontId="1" fillId="0" borderId="0" xfId="0" applyFont="1" applyAlignment="1" applyProtection="1">
      <alignment horizontal="centerContinuous"/>
      <protection/>
    </xf>
    <xf numFmtId="184" fontId="0" fillId="0" borderId="0" xfId="0" applyFont="1" applyAlignment="1">
      <alignment horizontal="centerContinuous"/>
    </xf>
    <xf numFmtId="184" fontId="1" fillId="0" borderId="0" xfId="0" applyFont="1" applyAlignment="1">
      <alignment/>
    </xf>
    <xf numFmtId="184" fontId="1" fillId="0" borderId="10" xfId="0" applyFont="1" applyBorder="1" applyAlignment="1" applyProtection="1">
      <alignment horizontal="left"/>
      <protection/>
    </xf>
    <xf numFmtId="37" fontId="1" fillId="0" borderId="11" xfId="0" applyNumberFormat="1" applyFont="1" applyBorder="1" applyAlignment="1" applyProtection="1">
      <alignment horizontal="left"/>
      <protection/>
    </xf>
    <xf numFmtId="184" fontId="1" fillId="0" borderId="11" xfId="0" applyFont="1" applyBorder="1" applyAlignment="1">
      <alignment/>
    </xf>
    <xf numFmtId="184" fontId="1" fillId="0" borderId="11" xfId="0" applyFont="1" applyBorder="1" applyAlignment="1" applyProtection="1">
      <alignment horizontal="left"/>
      <protection/>
    </xf>
    <xf numFmtId="184" fontId="1" fillId="0" borderId="12" xfId="0" applyFont="1" applyBorder="1" applyAlignment="1">
      <alignment/>
    </xf>
    <xf numFmtId="184" fontId="1" fillId="33" borderId="10" xfId="0" applyFont="1" applyFill="1" applyBorder="1" applyAlignment="1" applyProtection="1">
      <alignment horizontal="left"/>
      <protection/>
    </xf>
    <xf numFmtId="186" fontId="1" fillId="33" borderId="11" xfId="47" applyNumberFormat="1" applyFont="1" applyFill="1" applyBorder="1" applyAlignment="1" applyProtection="1">
      <alignment/>
      <protection/>
    </xf>
    <xf numFmtId="186" fontId="1" fillId="33" borderId="11" xfId="47" applyNumberFormat="1" applyFont="1" applyFill="1" applyBorder="1" applyAlignment="1" applyProtection="1">
      <alignment horizontal="right"/>
      <protection/>
    </xf>
    <xf numFmtId="186" fontId="1" fillId="33" borderId="12" xfId="47" applyNumberFormat="1" applyFont="1" applyFill="1" applyBorder="1" applyAlignment="1" applyProtection="1">
      <alignment/>
      <protection/>
    </xf>
    <xf numFmtId="184" fontId="4" fillId="0" borderId="10" xfId="0" applyFont="1" applyBorder="1" applyAlignment="1" applyProtection="1">
      <alignment horizontal="left"/>
      <protection/>
    </xf>
    <xf numFmtId="184" fontId="4" fillId="0" borderId="13" xfId="0" applyFont="1" applyBorder="1" applyAlignment="1">
      <alignment/>
    </xf>
    <xf numFmtId="184" fontId="4" fillId="0" borderId="0" xfId="0" applyFont="1" applyBorder="1" applyAlignment="1">
      <alignment/>
    </xf>
    <xf numFmtId="184" fontId="4" fillId="0" borderId="0" xfId="0" applyFont="1" applyAlignment="1">
      <alignment/>
    </xf>
    <xf numFmtId="186" fontId="4" fillId="0" borderId="11" xfId="47" applyNumberFormat="1" applyFont="1" applyBorder="1" applyAlignment="1" applyProtection="1">
      <alignment/>
      <protection/>
    </xf>
    <xf numFmtId="186" fontId="1" fillId="0" borderId="12" xfId="47" applyNumberFormat="1" applyFont="1" applyBorder="1" applyAlignment="1" applyProtection="1">
      <alignment/>
      <protection/>
    </xf>
    <xf numFmtId="186" fontId="4" fillId="0" borderId="11" xfId="47" applyNumberFormat="1" applyFont="1" applyBorder="1" applyAlignment="1" applyProtection="1" quotePrefix="1">
      <alignment horizontal="right"/>
      <protection/>
    </xf>
    <xf numFmtId="186" fontId="4" fillId="0" borderId="14" xfId="0" applyNumberFormat="1" applyFont="1" applyBorder="1" applyAlignment="1">
      <alignment/>
    </xf>
    <xf numFmtId="186" fontId="4" fillId="0" borderId="15" xfId="0" applyNumberFormat="1" applyFont="1" applyBorder="1" applyAlignment="1">
      <alignment/>
    </xf>
    <xf numFmtId="186" fontId="4" fillId="0" borderId="11" xfId="47" applyNumberFormat="1" applyFont="1" applyFill="1" applyBorder="1" applyAlignment="1" applyProtection="1">
      <alignment/>
      <protection/>
    </xf>
    <xf numFmtId="186" fontId="4" fillId="0" borderId="11" xfId="47" applyNumberFormat="1" applyFont="1" applyFill="1" applyBorder="1" applyAlignment="1" applyProtection="1">
      <alignment horizontal="right"/>
      <protection/>
    </xf>
    <xf numFmtId="186" fontId="4" fillId="0" borderId="11" xfId="47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184" fontId="1" fillId="34" borderId="16" xfId="0" applyFont="1" applyFill="1" applyBorder="1" applyAlignment="1">
      <alignment horizontal="center"/>
    </xf>
    <xf numFmtId="184" fontId="1" fillId="34" borderId="17" xfId="0" applyFont="1" applyFill="1" applyBorder="1" applyAlignment="1">
      <alignment horizontal="center"/>
    </xf>
    <xf numFmtId="184" fontId="1" fillId="34" borderId="18" xfId="0" applyFont="1" applyFill="1" applyBorder="1" applyAlignment="1">
      <alignment horizontal="center"/>
    </xf>
    <xf numFmtId="184" fontId="1" fillId="34" borderId="19" xfId="0" applyFont="1" applyFill="1" applyBorder="1" applyAlignment="1">
      <alignment horizontal="center"/>
    </xf>
    <xf numFmtId="184" fontId="1" fillId="34" borderId="0" xfId="0" applyFont="1" applyFill="1" applyBorder="1" applyAlignment="1">
      <alignment horizontal="center"/>
    </xf>
    <xf numFmtId="184" fontId="1" fillId="34" borderId="12" xfId="0" applyFont="1" applyFill="1" applyBorder="1" applyAlignment="1">
      <alignment horizontal="center"/>
    </xf>
    <xf numFmtId="184" fontId="1" fillId="34" borderId="20" xfId="0" applyFont="1" applyFill="1" applyBorder="1" applyAlignment="1">
      <alignment horizontal="center"/>
    </xf>
    <xf numFmtId="184" fontId="1" fillId="34" borderId="21" xfId="0" applyFont="1" applyFill="1" applyBorder="1" applyAlignment="1">
      <alignment horizontal="center"/>
    </xf>
    <xf numFmtId="184" fontId="1" fillId="34" borderId="15" xfId="0" applyFont="1" applyFill="1" applyBorder="1" applyAlignment="1">
      <alignment horizontal="center"/>
    </xf>
    <xf numFmtId="184" fontId="1" fillId="34" borderId="19" xfId="0" applyFont="1" applyFill="1" applyBorder="1" applyAlignment="1" applyProtection="1">
      <alignment horizontal="centerContinuous"/>
      <protection/>
    </xf>
    <xf numFmtId="184" fontId="1" fillId="34" borderId="0" xfId="0" applyFont="1" applyFill="1" applyBorder="1" applyAlignment="1">
      <alignment horizontal="centerContinuous"/>
    </xf>
    <xf numFmtId="184" fontId="0" fillId="34" borderId="0" xfId="0" applyFont="1" applyFill="1" applyBorder="1" applyAlignment="1">
      <alignment horizontal="centerContinuous"/>
    </xf>
    <xf numFmtId="184" fontId="0" fillId="34" borderId="12" xfId="0" applyFont="1" applyFill="1" applyBorder="1" applyAlignment="1">
      <alignment horizontal="centerContinuous"/>
    </xf>
    <xf numFmtId="184" fontId="1" fillId="34" borderId="20" xfId="0" applyFont="1" applyFill="1" applyBorder="1" applyAlignment="1" applyProtection="1">
      <alignment horizontal="centerContinuous"/>
      <protection/>
    </xf>
    <xf numFmtId="184" fontId="1" fillId="34" borderId="21" xfId="0" applyFont="1" applyFill="1" applyBorder="1" applyAlignment="1">
      <alignment horizontal="centerContinuous"/>
    </xf>
    <xf numFmtId="184" fontId="0" fillId="34" borderId="21" xfId="0" applyFont="1" applyFill="1" applyBorder="1" applyAlignment="1">
      <alignment horizontal="centerContinuous"/>
    </xf>
    <xf numFmtId="184" fontId="0" fillId="34" borderId="15" xfId="0" applyFont="1" applyFill="1" applyBorder="1" applyAlignment="1">
      <alignment horizontal="centerContinuous"/>
    </xf>
    <xf numFmtId="1" fontId="1" fillId="35" borderId="22" xfId="0" applyNumberFormat="1" applyFont="1" applyFill="1" applyBorder="1" applyAlignment="1" applyProtection="1">
      <alignment horizontal="center"/>
      <protection/>
    </xf>
    <xf numFmtId="1" fontId="1" fillId="35" borderId="23" xfId="0" applyNumberFormat="1" applyFont="1" applyFill="1" applyBorder="1" applyAlignment="1" applyProtection="1">
      <alignment horizontal="center"/>
      <protection/>
    </xf>
    <xf numFmtId="1" fontId="1" fillId="35" borderId="24" xfId="0" applyNumberFormat="1" applyFont="1" applyFill="1" applyBorder="1" applyAlignment="1" applyProtection="1">
      <alignment horizontal="center"/>
      <protection/>
    </xf>
    <xf numFmtId="184" fontId="1" fillId="35" borderId="25" xfId="0" applyFont="1" applyFill="1" applyBorder="1" applyAlignment="1">
      <alignment horizontal="center"/>
    </xf>
    <xf numFmtId="184" fontId="1" fillId="35" borderId="26" xfId="0" applyFont="1" applyFill="1" applyBorder="1" applyAlignment="1">
      <alignment/>
    </xf>
    <xf numFmtId="184" fontId="1" fillId="35" borderId="18" xfId="0" applyFont="1" applyFill="1" applyBorder="1" applyAlignment="1">
      <alignment/>
    </xf>
    <xf numFmtId="184" fontId="1" fillId="35" borderId="10" xfId="0" applyFont="1" applyFill="1" applyBorder="1" applyAlignment="1">
      <alignment/>
    </xf>
    <xf numFmtId="184" fontId="1" fillId="35" borderId="11" xfId="0" applyFont="1" applyFill="1" applyBorder="1" applyAlignment="1">
      <alignment horizontal="center"/>
    </xf>
    <xf numFmtId="184" fontId="1" fillId="35" borderId="27" xfId="0" applyFont="1" applyFill="1" applyBorder="1" applyAlignment="1">
      <alignment horizontal="center" vertical="center" wrapText="1"/>
    </xf>
    <xf numFmtId="184" fontId="1" fillId="35" borderId="12" xfId="0" applyFont="1" applyFill="1" applyBorder="1" applyAlignment="1">
      <alignment horizontal="center"/>
    </xf>
    <xf numFmtId="184" fontId="1" fillId="35" borderId="10" xfId="0" applyFont="1" applyFill="1" applyBorder="1" applyAlignment="1">
      <alignment horizontal="center"/>
    </xf>
    <xf numFmtId="184" fontId="1" fillId="35" borderId="28" xfId="0" applyFont="1" applyFill="1" applyBorder="1" applyAlignment="1" applyProtection="1">
      <alignment horizontal="left"/>
      <protection/>
    </xf>
    <xf numFmtId="184" fontId="1" fillId="35" borderId="29" xfId="0" applyFont="1" applyFill="1" applyBorder="1" applyAlignment="1">
      <alignment/>
    </xf>
    <xf numFmtId="184" fontId="1" fillId="35" borderId="30" xfId="0" applyFont="1" applyFill="1" applyBorder="1" applyAlignment="1">
      <alignment/>
    </xf>
    <xf numFmtId="184" fontId="1" fillId="35" borderId="22" xfId="0" applyFont="1" applyFill="1" applyBorder="1" applyAlignment="1" applyProtection="1">
      <alignment horizontal="left" vertical="center"/>
      <protection/>
    </xf>
    <xf numFmtId="184" fontId="4" fillId="35" borderId="23" xfId="0" applyFont="1" applyFill="1" applyBorder="1" applyAlignment="1">
      <alignment/>
    </xf>
    <xf numFmtId="184" fontId="5" fillId="35" borderId="23" xfId="0" applyFont="1" applyFill="1" applyBorder="1" applyAlignment="1">
      <alignment/>
    </xf>
    <xf numFmtId="184" fontId="0" fillId="35" borderId="23" xfId="0" applyFont="1" applyFill="1" applyBorder="1" applyAlignment="1">
      <alignment/>
    </xf>
    <xf numFmtId="184" fontId="0" fillId="35" borderId="2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47"/>
  <sheetViews>
    <sheetView showGridLines="0" tabSelected="1" zoomScalePageLayoutView="0" workbookViewId="0" topLeftCell="A1">
      <selection activeCell="A32" sqref="A32:G32"/>
    </sheetView>
  </sheetViews>
  <sheetFormatPr defaultColWidth="9.625" defaultRowHeight="12.75"/>
  <cols>
    <col min="1" max="1" width="11.75390625" style="0" customWidth="1"/>
    <col min="2" max="2" width="11.50390625" style="0" customWidth="1"/>
    <col min="3" max="3" width="12.75390625" style="0" customWidth="1"/>
    <col min="4" max="4" width="13.25390625" style="0" customWidth="1"/>
    <col min="5" max="5" width="11.75390625" style="0" customWidth="1"/>
    <col min="6" max="6" width="10.625" style="0" customWidth="1"/>
    <col min="7" max="7" width="13.25390625" style="0" customWidth="1"/>
    <col min="8" max="8" width="13.875" style="0" bestFit="1" customWidth="1"/>
    <col min="9" max="9" width="10.875" style="0" bestFit="1" customWidth="1"/>
    <col min="10" max="10" width="12.875" style="0" bestFit="1" customWidth="1"/>
    <col min="11" max="11" width="13.875" style="0" customWidth="1"/>
  </cols>
  <sheetData>
    <row r="1" spans="1:7" ht="12.75">
      <c r="A1" s="28" t="s">
        <v>29</v>
      </c>
      <c r="B1" s="29"/>
      <c r="C1" s="29"/>
      <c r="D1" s="29"/>
      <c r="E1" s="29"/>
      <c r="F1" s="29"/>
      <c r="G1" s="30"/>
    </row>
    <row r="2" spans="1:7" ht="12.75">
      <c r="A2" s="31" t="s">
        <v>30</v>
      </c>
      <c r="B2" s="32"/>
      <c r="C2" s="32"/>
      <c r="D2" s="32"/>
      <c r="E2" s="32"/>
      <c r="F2" s="32"/>
      <c r="G2" s="33"/>
    </row>
    <row r="3" spans="1:7" ht="13.5" thickBot="1">
      <c r="A3" s="34" t="s">
        <v>31</v>
      </c>
      <c r="B3" s="35"/>
      <c r="C3" s="35"/>
      <c r="D3" s="35"/>
      <c r="E3" s="35"/>
      <c r="F3" s="35"/>
      <c r="G3" s="36"/>
    </row>
    <row r="4" ht="6" customHeight="1" thickBot="1"/>
    <row r="5" spans="1:7" ht="15" customHeight="1">
      <c r="A5" s="28" t="s">
        <v>26</v>
      </c>
      <c r="B5" s="29"/>
      <c r="C5" s="29"/>
      <c r="D5" s="29"/>
      <c r="E5" s="29"/>
      <c r="F5" s="29"/>
      <c r="G5" s="30"/>
    </row>
    <row r="6" spans="1:7" ht="15" customHeight="1">
      <c r="A6" s="37" t="s">
        <v>27</v>
      </c>
      <c r="B6" s="38"/>
      <c r="C6" s="38"/>
      <c r="D6" s="38"/>
      <c r="E6" s="39"/>
      <c r="F6" s="39"/>
      <c r="G6" s="40"/>
    </row>
    <row r="7" spans="1:7" ht="15" customHeight="1" thickBot="1">
      <c r="A7" s="41" t="s">
        <v>24</v>
      </c>
      <c r="B7" s="42"/>
      <c r="C7" s="42"/>
      <c r="D7" s="42"/>
      <c r="E7" s="43"/>
      <c r="F7" s="43"/>
      <c r="G7" s="44"/>
    </row>
    <row r="8" spans="1:7" ht="8.25" customHeight="1" thickBot="1">
      <c r="A8" s="3"/>
      <c r="B8" s="1"/>
      <c r="C8" s="1"/>
      <c r="D8" s="1"/>
      <c r="E8" s="4"/>
      <c r="F8" s="4"/>
      <c r="G8" s="4"/>
    </row>
    <row r="9" spans="1:7" ht="15" customHeight="1" thickBot="1">
      <c r="A9" s="45">
        <v>2013</v>
      </c>
      <c r="B9" s="46"/>
      <c r="C9" s="46"/>
      <c r="D9" s="46"/>
      <c r="E9" s="46"/>
      <c r="F9" s="46"/>
      <c r="G9" s="47"/>
    </row>
    <row r="10" spans="1:7" ht="15" customHeight="1" thickBot="1">
      <c r="A10" s="5"/>
      <c r="B10" s="5"/>
      <c r="C10" s="5"/>
      <c r="D10" s="5"/>
      <c r="E10" s="2"/>
      <c r="F10" s="1" t="s">
        <v>23</v>
      </c>
      <c r="G10" s="1"/>
    </row>
    <row r="11" spans="1:7" ht="8.25" customHeight="1">
      <c r="A11" s="48"/>
      <c r="B11" s="49"/>
      <c r="C11" s="49"/>
      <c r="D11" s="49"/>
      <c r="E11" s="49"/>
      <c r="F11" s="49"/>
      <c r="G11" s="50"/>
    </row>
    <row r="12" spans="1:7" ht="18" customHeight="1">
      <c r="A12" s="51"/>
      <c r="B12" s="52" t="s">
        <v>0</v>
      </c>
      <c r="C12" s="52" t="s">
        <v>1</v>
      </c>
      <c r="D12" s="52" t="s">
        <v>1</v>
      </c>
      <c r="E12" s="53" t="s">
        <v>25</v>
      </c>
      <c r="F12" s="52" t="s">
        <v>4</v>
      </c>
      <c r="G12" s="54"/>
    </row>
    <row r="13" spans="1:7" ht="17.25" customHeight="1">
      <c r="A13" s="55" t="s">
        <v>2</v>
      </c>
      <c r="B13" s="52" t="s">
        <v>3</v>
      </c>
      <c r="C13" s="52" t="s">
        <v>3</v>
      </c>
      <c r="D13" s="52" t="s">
        <v>3</v>
      </c>
      <c r="E13" s="53"/>
      <c r="F13" s="52" t="s">
        <v>9</v>
      </c>
      <c r="G13" s="54" t="s">
        <v>5</v>
      </c>
    </row>
    <row r="14" spans="1:7" ht="17.25" customHeight="1">
      <c r="A14" s="51"/>
      <c r="B14" s="52" t="s">
        <v>6</v>
      </c>
      <c r="C14" s="52" t="s">
        <v>7</v>
      </c>
      <c r="D14" s="52" t="s">
        <v>8</v>
      </c>
      <c r="E14" s="53"/>
      <c r="F14" s="52"/>
      <c r="G14" s="54"/>
    </row>
    <row r="15" spans="1:7" ht="9" customHeight="1">
      <c r="A15" s="56" t="s">
        <v>10</v>
      </c>
      <c r="B15" s="57"/>
      <c r="C15" s="57"/>
      <c r="D15" s="57"/>
      <c r="E15" s="57"/>
      <c r="F15" s="57"/>
      <c r="G15" s="58"/>
    </row>
    <row r="16" spans="1:7" ht="15" customHeight="1">
      <c r="A16" s="6" t="s">
        <v>10</v>
      </c>
      <c r="B16" s="7" t="s">
        <v>10</v>
      </c>
      <c r="C16" s="8"/>
      <c r="D16" s="8"/>
      <c r="E16" s="9" t="s">
        <v>10</v>
      </c>
      <c r="F16" s="9" t="s">
        <v>10</v>
      </c>
      <c r="G16" s="10"/>
    </row>
    <row r="17" spans="1:7" ht="15" customHeight="1">
      <c r="A17" s="11" t="s">
        <v>5</v>
      </c>
      <c r="B17" s="12">
        <f aca="true" t="shared" si="0" ref="B17:G17">SUM(B18:B29)</f>
        <v>79968153</v>
      </c>
      <c r="C17" s="12">
        <f t="shared" si="0"/>
        <v>101663471</v>
      </c>
      <c r="D17" s="13">
        <f t="shared" si="0"/>
        <v>131692152</v>
      </c>
      <c r="E17" s="13">
        <f t="shared" si="0"/>
        <v>12362611</v>
      </c>
      <c r="F17" s="12">
        <f t="shared" si="0"/>
        <v>552825</v>
      </c>
      <c r="G17" s="14">
        <f t="shared" si="0"/>
        <v>326239212</v>
      </c>
    </row>
    <row r="18" spans="1:7" ht="15" customHeight="1">
      <c r="A18" s="15" t="s">
        <v>11</v>
      </c>
      <c r="B18" s="19">
        <v>504178</v>
      </c>
      <c r="C18" s="24">
        <v>17556747</v>
      </c>
      <c r="D18" s="24">
        <v>21026085</v>
      </c>
      <c r="E18" s="25">
        <v>113035</v>
      </c>
      <c r="F18" s="19">
        <v>27843</v>
      </c>
      <c r="G18" s="20">
        <f>+F18+E18+D18+C18+B18</f>
        <v>39227888</v>
      </c>
    </row>
    <row r="19" spans="1:7" ht="15" customHeight="1">
      <c r="A19" s="15" t="s">
        <v>12</v>
      </c>
      <c r="B19" s="19">
        <v>11027881</v>
      </c>
      <c r="C19" s="24">
        <v>806859</v>
      </c>
      <c r="D19" s="24">
        <v>7738180</v>
      </c>
      <c r="E19" s="25">
        <v>8804</v>
      </c>
      <c r="F19" s="19">
        <v>7843</v>
      </c>
      <c r="G19" s="20">
        <f aca="true" t="shared" si="1" ref="G19:G29">+F19+E19+D19+C19+B19</f>
        <v>19589567</v>
      </c>
    </row>
    <row r="20" spans="1:7" ht="15" customHeight="1">
      <c r="A20" s="15" t="s">
        <v>13</v>
      </c>
      <c r="B20" s="19">
        <v>179569</v>
      </c>
      <c r="C20" s="26">
        <v>8988496</v>
      </c>
      <c r="D20" s="24">
        <v>8774899</v>
      </c>
      <c r="E20" s="25">
        <v>1020</v>
      </c>
      <c r="F20" s="19">
        <v>18710</v>
      </c>
      <c r="G20" s="20">
        <f t="shared" si="1"/>
        <v>17962694</v>
      </c>
    </row>
    <row r="21" spans="1:7" ht="15" customHeight="1">
      <c r="A21" s="15" t="s">
        <v>14</v>
      </c>
      <c r="B21" s="19">
        <v>27264428</v>
      </c>
      <c r="C21" s="24">
        <v>1953774</v>
      </c>
      <c r="D21" s="24">
        <v>8693939</v>
      </c>
      <c r="E21" s="25">
        <v>442843</v>
      </c>
      <c r="F21" s="19">
        <v>24504</v>
      </c>
      <c r="G21" s="20">
        <f t="shared" si="1"/>
        <v>38379488</v>
      </c>
    </row>
    <row r="22" spans="1:7" ht="15" customHeight="1">
      <c r="A22" s="15" t="s">
        <v>15</v>
      </c>
      <c r="B22" s="19">
        <v>1017662</v>
      </c>
      <c r="C22" s="24">
        <v>17221696</v>
      </c>
      <c r="D22" s="24">
        <v>10072901</v>
      </c>
      <c r="E22" s="25">
        <v>5673857</v>
      </c>
      <c r="F22" s="19">
        <v>27715</v>
      </c>
      <c r="G22" s="20">
        <f t="shared" si="1"/>
        <v>34013831</v>
      </c>
    </row>
    <row r="23" spans="1:7" ht="15" customHeight="1">
      <c r="A23" s="15" t="s">
        <v>16</v>
      </c>
      <c r="B23" s="19">
        <v>24840966</v>
      </c>
      <c r="C23" s="24">
        <v>1527837</v>
      </c>
      <c r="D23" s="24">
        <v>10191613</v>
      </c>
      <c r="E23" s="25">
        <v>19156</v>
      </c>
      <c r="F23" s="19">
        <v>5866</v>
      </c>
      <c r="G23" s="20">
        <f t="shared" si="1"/>
        <v>36585438</v>
      </c>
    </row>
    <row r="24" spans="1:7" ht="15" customHeight="1">
      <c r="A24" s="15" t="s">
        <v>17</v>
      </c>
      <c r="B24" s="19">
        <v>1724432</v>
      </c>
      <c r="C24" s="24">
        <v>13213899</v>
      </c>
      <c r="D24" s="24">
        <v>10539630</v>
      </c>
      <c r="E24" s="25">
        <v>161522</v>
      </c>
      <c r="F24" s="19">
        <v>5369</v>
      </c>
      <c r="G24" s="20">
        <f t="shared" si="1"/>
        <v>25644852</v>
      </c>
    </row>
    <row r="25" spans="1:7" ht="15" customHeight="1">
      <c r="A25" s="15" t="s">
        <v>18</v>
      </c>
      <c r="B25" s="19">
        <v>7963244</v>
      </c>
      <c r="C25" s="24">
        <v>1222541</v>
      </c>
      <c r="D25" s="24">
        <v>10830850</v>
      </c>
      <c r="E25" s="25">
        <v>31522</v>
      </c>
      <c r="F25" s="21">
        <v>82500</v>
      </c>
      <c r="G25" s="20">
        <f t="shared" si="1"/>
        <v>20130657</v>
      </c>
    </row>
    <row r="26" spans="1:7" ht="15" customHeight="1">
      <c r="A26" s="15" t="s">
        <v>19</v>
      </c>
      <c r="B26" s="19">
        <v>4064602</v>
      </c>
      <c r="C26" s="24">
        <v>21264079</v>
      </c>
      <c r="D26" s="24">
        <v>11565341</v>
      </c>
      <c r="E26" s="25">
        <v>5802790</v>
      </c>
      <c r="F26" s="19">
        <v>334386</v>
      </c>
      <c r="G26" s="20">
        <f t="shared" si="1"/>
        <v>43031198</v>
      </c>
    </row>
    <row r="27" spans="1:7" ht="15" customHeight="1">
      <c r="A27" s="15" t="s">
        <v>20</v>
      </c>
      <c r="B27" s="24">
        <v>565741</v>
      </c>
      <c r="C27" s="24">
        <v>1150173</v>
      </c>
      <c r="D27" s="24">
        <v>9740771</v>
      </c>
      <c r="E27" s="25">
        <v>39524</v>
      </c>
      <c r="F27" s="24">
        <v>7438</v>
      </c>
      <c r="G27" s="20">
        <f t="shared" si="1"/>
        <v>11503647</v>
      </c>
    </row>
    <row r="28" spans="1:7" ht="15" customHeight="1">
      <c r="A28" s="15" t="s">
        <v>21</v>
      </c>
      <c r="B28" s="19">
        <v>391757</v>
      </c>
      <c r="C28" s="24">
        <v>15201381</v>
      </c>
      <c r="D28" s="24">
        <v>10938090</v>
      </c>
      <c r="E28" s="25">
        <v>25074</v>
      </c>
      <c r="F28" s="19">
        <v>7417</v>
      </c>
      <c r="G28" s="20">
        <f t="shared" si="1"/>
        <v>26563719</v>
      </c>
    </row>
    <row r="29" spans="1:7" ht="15" customHeight="1">
      <c r="A29" s="15" t="s">
        <v>22</v>
      </c>
      <c r="B29" s="19">
        <v>423693</v>
      </c>
      <c r="C29" s="24">
        <v>1555989</v>
      </c>
      <c r="D29" s="24">
        <v>11579853</v>
      </c>
      <c r="E29" s="25">
        <v>43464</v>
      </c>
      <c r="F29" s="21">
        <v>3234</v>
      </c>
      <c r="G29" s="20">
        <f t="shared" si="1"/>
        <v>13606233</v>
      </c>
    </row>
    <row r="30" spans="1:7" ht="9.75" customHeight="1" thickBot="1">
      <c r="A30" s="16"/>
      <c r="B30" s="22"/>
      <c r="C30" s="27"/>
      <c r="D30" s="27"/>
      <c r="E30" s="27"/>
      <c r="F30" s="22"/>
      <c r="G30" s="23"/>
    </row>
    <row r="31" spans="1:7" ht="9.75" customHeight="1" thickBot="1">
      <c r="A31" s="17"/>
      <c r="B31" s="17"/>
      <c r="C31" s="17"/>
      <c r="D31" s="17"/>
      <c r="E31" s="2"/>
      <c r="F31" s="2"/>
      <c r="G31" s="2"/>
    </row>
    <row r="32" spans="1:7" ht="19.5" customHeight="1" thickBot="1">
      <c r="A32" s="59" t="s">
        <v>28</v>
      </c>
      <c r="B32" s="60"/>
      <c r="C32" s="60"/>
      <c r="D32" s="60"/>
      <c r="E32" s="61"/>
      <c r="F32" s="62"/>
      <c r="G32" s="63"/>
    </row>
    <row r="33" spans="1:7" ht="15" customHeight="1">
      <c r="A33" s="18"/>
      <c r="B33" s="18"/>
      <c r="C33" s="18"/>
      <c r="D33" s="18"/>
      <c r="E33" s="2"/>
      <c r="F33" s="2"/>
      <c r="G33" s="2"/>
    </row>
    <row r="34" spans="1:7" ht="15" customHeight="1">
      <c r="A34" s="18"/>
      <c r="B34" s="18"/>
      <c r="C34" s="18"/>
      <c r="D34" s="18"/>
      <c r="E34" s="2"/>
      <c r="F34" s="2"/>
      <c r="G34" s="2"/>
    </row>
    <row r="35" spans="1:7" ht="15" customHeight="1">
      <c r="A35" s="18"/>
      <c r="B35" s="18"/>
      <c r="C35" s="18"/>
      <c r="D35" s="18"/>
      <c r="E35" s="2"/>
      <c r="F35" s="2"/>
      <c r="G35" s="2"/>
    </row>
    <row r="36" spans="1:7" ht="15" customHeight="1">
      <c r="A36" s="18"/>
      <c r="B36" s="18"/>
      <c r="C36" s="18"/>
      <c r="D36" s="18"/>
      <c r="E36" s="2"/>
      <c r="F36" s="2"/>
      <c r="G36" s="2"/>
    </row>
    <row r="37" spans="1:7" ht="15" customHeight="1">
      <c r="A37" s="2"/>
      <c r="B37" s="2"/>
      <c r="C37" s="2"/>
      <c r="D37" s="2"/>
      <c r="E37" s="2"/>
      <c r="F37" s="2"/>
      <c r="G37" s="2"/>
    </row>
    <row r="38" spans="1:7" ht="15" customHeight="1">
      <c r="A38" s="2"/>
      <c r="B38" s="2"/>
      <c r="C38" s="2"/>
      <c r="D38" s="2"/>
      <c r="E38" s="2"/>
      <c r="F38" s="2"/>
      <c r="G38" s="2"/>
    </row>
    <row r="39" spans="1:7" ht="15" customHeight="1">
      <c r="A39" s="2"/>
      <c r="B39" s="2"/>
      <c r="C39" s="2"/>
      <c r="D39" s="2"/>
      <c r="E39" s="2"/>
      <c r="F39" s="2"/>
      <c r="G39" s="2"/>
    </row>
    <row r="40" spans="1:7" ht="15" customHeight="1">
      <c r="A40" s="2"/>
      <c r="B40" s="2"/>
      <c r="C40" s="2"/>
      <c r="D40" s="2"/>
      <c r="E40" s="2"/>
      <c r="F40" s="2"/>
      <c r="G40" s="2"/>
    </row>
    <row r="41" spans="1:7" ht="15" customHeight="1">
      <c r="A41" s="2"/>
      <c r="B41" s="2"/>
      <c r="C41" s="2"/>
      <c r="D41" s="2"/>
      <c r="E41" s="2"/>
      <c r="F41" s="2"/>
      <c r="G41" s="2"/>
    </row>
    <row r="42" spans="1:7" ht="15" customHeight="1">
      <c r="A42" s="2"/>
      <c r="B42" s="2"/>
      <c r="C42" s="2"/>
      <c r="D42" s="2"/>
      <c r="E42" s="2"/>
      <c r="F42" s="2"/>
      <c r="G42" s="2"/>
    </row>
    <row r="43" spans="1:7" ht="15" customHeight="1">
      <c r="A43" s="2"/>
      <c r="B43" s="2"/>
      <c r="C43" s="2"/>
      <c r="D43" s="2"/>
      <c r="E43" s="2"/>
      <c r="F43" s="2"/>
      <c r="G43" s="2"/>
    </row>
    <row r="44" spans="1:7" ht="15" customHeight="1">
      <c r="A44" s="2"/>
      <c r="B44" s="2"/>
      <c r="C44" s="2"/>
      <c r="D44" s="2"/>
      <c r="E44" s="2"/>
      <c r="F44" s="2"/>
      <c r="G44" s="2"/>
    </row>
    <row r="45" spans="1:7" ht="15" customHeight="1">
      <c r="A45" s="2"/>
      <c r="B45" s="2"/>
      <c r="C45" s="2"/>
      <c r="D45" s="2"/>
      <c r="E45" s="2"/>
      <c r="F45" s="2"/>
      <c r="G45" s="2"/>
    </row>
    <row r="46" spans="1:7" ht="15" customHeight="1">
      <c r="A46" s="2"/>
      <c r="B46" s="2"/>
      <c r="C46" s="2"/>
      <c r="D46" s="2"/>
      <c r="E46" s="2"/>
      <c r="F46" s="2"/>
      <c r="G46" s="2"/>
    </row>
    <row r="47" spans="1:7" ht="15" customHeight="1">
      <c r="A47" s="2"/>
      <c r="B47" s="2"/>
      <c r="C47" s="2"/>
      <c r="D47" s="2"/>
      <c r="E47" s="2"/>
      <c r="F47" s="2"/>
      <c r="G47" s="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6">
    <mergeCell ref="A5:G5"/>
    <mergeCell ref="E12:E14"/>
    <mergeCell ref="A1:G1"/>
    <mergeCell ref="A2:G2"/>
    <mergeCell ref="A3:G3"/>
    <mergeCell ref="A9:G9"/>
  </mergeCells>
  <printOptions horizontalCentered="1"/>
  <pageMargins left="0.7874015748031497" right="0.4724409448818898" top="0.984251968503937" bottom="1.1811023622047245" header="0.5905511811023623" footer="0.7874015748031497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2015-08-13T14:01:28Z</cp:lastPrinted>
  <dcterms:modified xsi:type="dcterms:W3CDTF">2015-08-13T14:01:39Z</dcterms:modified>
  <cp:category/>
  <cp:version/>
  <cp:contentType/>
  <cp:contentStatus/>
</cp:coreProperties>
</file>