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R\SIR 2017\ANUARIO 2016\GOBERNANZA\JUSTICIA\"/>
    </mc:Choice>
  </mc:AlternateContent>
  <bookViews>
    <workbookView xWindow="0" yWindow="0" windowWidth="15600" windowHeight="92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C44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6" i="1"/>
  <c r="K37" i="1"/>
  <c r="K38" i="1"/>
  <c r="K39" i="1"/>
  <c r="K40" i="1"/>
  <c r="K41" i="1"/>
  <c r="K42" i="1"/>
  <c r="K43" i="1"/>
  <c r="K17" i="1"/>
  <c r="D44" i="1" l="1"/>
  <c r="E44" i="1"/>
  <c r="F44" i="1"/>
  <c r="G44" i="1"/>
  <c r="H44" i="1"/>
  <c r="I44" i="1"/>
  <c r="J44" i="1"/>
  <c r="B44" i="1"/>
  <c r="K44" i="1" l="1"/>
</calcChain>
</file>

<file path=xl/sharedStrings.xml><?xml version="1.0" encoding="utf-8"?>
<sst xmlns="http://schemas.openxmlformats.org/spreadsheetml/2006/main" count="48" uniqueCount="47">
  <si>
    <t>FISCALIAS</t>
  </si>
  <si>
    <t>DELITOS</t>
  </si>
  <si>
    <t>Simple</t>
  </si>
  <si>
    <t>Calificado</t>
  </si>
  <si>
    <t>Agravado</t>
  </si>
  <si>
    <t>Extorsivo</t>
  </si>
  <si>
    <t>Neiva Local</t>
  </si>
  <si>
    <t>Aipe</t>
  </si>
  <si>
    <t>Altamira</t>
  </si>
  <si>
    <t>Baraya</t>
  </si>
  <si>
    <t>Campoalegre</t>
  </si>
  <si>
    <t>Isnos</t>
  </si>
  <si>
    <t>Garzon Local</t>
  </si>
  <si>
    <t>Garzon Seccional</t>
  </si>
  <si>
    <t>Gigante</t>
  </si>
  <si>
    <t>Palermo</t>
  </si>
  <si>
    <t>La Plata Local</t>
  </si>
  <si>
    <t>La Plata Seccional</t>
  </si>
  <si>
    <t>Pital</t>
  </si>
  <si>
    <t>Pitalito Local</t>
  </si>
  <si>
    <t>Pitalito Seccional</t>
  </si>
  <si>
    <t>Rivera</t>
  </si>
  <si>
    <t>San Agustin</t>
  </si>
  <si>
    <t>Yaguara</t>
  </si>
  <si>
    <t>TOTAL</t>
  </si>
  <si>
    <t>HOMICIDIOS</t>
  </si>
  <si>
    <t>HURTOS</t>
  </si>
  <si>
    <t>SECUESTRO</t>
  </si>
  <si>
    <t>TERRORISMO</t>
  </si>
  <si>
    <t>EXTORSION</t>
  </si>
  <si>
    <t>Algeciras</t>
  </si>
  <si>
    <t>Tesalia</t>
  </si>
  <si>
    <t>Timaná</t>
  </si>
  <si>
    <t>PRINCIPLAES CONDUCTAS DELICTIVAS REGISTRADAS EN LAS FISCALIAS POR MUNICIPIOS EN EL DEPARTAMENTO</t>
  </si>
  <si>
    <t>SISTEMA DE INFORMACION REGIONAL "SIR"</t>
  </si>
  <si>
    <t>GOBERNACION DEL HUILA</t>
  </si>
  <si>
    <t>DEPARTAMENTO ADMINISTRATIVO DE PLANEACION</t>
  </si>
  <si>
    <t>Neiva Local Infancia</t>
  </si>
  <si>
    <t>Neiva Especializada</t>
  </si>
  <si>
    <t xml:space="preserve">Neiva Seccional </t>
  </si>
  <si>
    <t>Neiva Seccional Infancia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</si>
  <si>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Dirección de Fiscalias Seccional Huila</t>
    </r>
  </si>
  <si>
    <t>Pitalito Seccional Infancia</t>
  </si>
  <si>
    <t>Doloso</t>
  </si>
  <si>
    <t>Culposo</t>
  </si>
  <si>
    <t>TOTAL GENERAL</t>
  </si>
  <si>
    <t>Pital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</si>
</sst>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6"/>
  <sheetViews>
    <sheetView showGridLines="0" tabSelected="1" workbookViewId="0">
      <selection activeCell="P23" sqref="P23"/>
    </sheetView>
  </sheetViews>
  <sheetFormatPr baseColWidth="10" defaultRowHeight="15" x14ac:dyDescent="0.25"/>
  <cols>
    <col min="1" max="1" width="22.42578125" style="1" customWidth="1"/>
    <col min="2" max="10" width="14" style="1" customWidth="1"/>
  </cols>
  <sheetData>
    <row r="6" spans="1:11" ht="15.75" thickBot="1" x14ac:dyDescent="0.3"/>
    <row r="7" spans="1:11" x14ac:dyDescent="0.25">
      <c r="A7" s="10" t="s">
        <v>34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13" t="s">
        <v>35</v>
      </c>
      <c r="B8" s="14"/>
      <c r="C8" s="14"/>
      <c r="D8" s="14"/>
      <c r="E8" s="14"/>
      <c r="F8" s="14"/>
      <c r="G8" s="14"/>
      <c r="H8" s="14"/>
      <c r="I8" s="14"/>
      <c r="J8" s="14"/>
      <c r="K8" s="15"/>
    </row>
    <row r="9" spans="1:11" ht="15.75" thickBot="1" x14ac:dyDescent="0.3">
      <c r="A9" s="16" t="s">
        <v>36</v>
      </c>
      <c r="B9" s="17"/>
      <c r="C9" s="17"/>
      <c r="D9" s="17"/>
      <c r="E9" s="17"/>
      <c r="F9" s="17"/>
      <c r="G9" s="17"/>
      <c r="H9" s="17"/>
      <c r="I9" s="17"/>
      <c r="J9" s="17"/>
      <c r="K9" s="18"/>
    </row>
    <row r="10" spans="1:11" ht="4.5" customHeight="1" thickBot="1" x14ac:dyDescent="0.3"/>
    <row r="11" spans="1:11" ht="18.75" customHeight="1" thickBot="1" x14ac:dyDescent="0.3">
      <c r="A11" s="19" t="s">
        <v>33</v>
      </c>
      <c r="B11" s="20"/>
      <c r="C11" s="20"/>
      <c r="D11" s="20"/>
      <c r="E11" s="20"/>
      <c r="F11" s="20"/>
      <c r="G11" s="20"/>
      <c r="H11" s="20"/>
      <c r="I11" s="20"/>
      <c r="J11" s="20"/>
      <c r="K11" s="21"/>
    </row>
    <row r="12" spans="1:11" ht="5.25" customHeight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ht="21" customHeight="1" thickBot="1" x14ac:dyDescent="0.3">
      <c r="A13" s="19">
        <v>2016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</row>
    <row r="14" spans="1:11" ht="21" customHeight="1" thickBot="1" x14ac:dyDescent="0.3">
      <c r="A14" s="22" t="s">
        <v>0</v>
      </c>
      <c r="B14" s="23" t="s">
        <v>1</v>
      </c>
      <c r="C14" s="24"/>
      <c r="D14" s="24"/>
      <c r="E14" s="24"/>
      <c r="F14" s="24"/>
      <c r="G14" s="24"/>
      <c r="H14" s="24"/>
      <c r="I14" s="24"/>
      <c r="J14" s="25"/>
      <c r="K14" s="36" t="s">
        <v>45</v>
      </c>
    </row>
    <row r="15" spans="1:11" ht="21" customHeight="1" thickBot="1" x14ac:dyDescent="0.3">
      <c r="A15" s="26"/>
      <c r="B15" s="23" t="s">
        <v>25</v>
      </c>
      <c r="C15" s="25"/>
      <c r="D15" s="27" t="s">
        <v>26</v>
      </c>
      <c r="E15" s="28"/>
      <c r="F15" s="28"/>
      <c r="G15" s="23" t="s">
        <v>27</v>
      </c>
      <c r="H15" s="25"/>
      <c r="I15" s="22" t="s">
        <v>28</v>
      </c>
      <c r="J15" s="22" t="s">
        <v>29</v>
      </c>
      <c r="K15" s="37"/>
    </row>
    <row r="16" spans="1:11" ht="21" customHeight="1" thickBot="1" x14ac:dyDescent="0.3">
      <c r="A16" s="29"/>
      <c r="B16" s="35" t="s">
        <v>43</v>
      </c>
      <c r="C16" s="34" t="s">
        <v>44</v>
      </c>
      <c r="D16" s="30" t="s">
        <v>2</v>
      </c>
      <c r="E16" s="30" t="s">
        <v>3</v>
      </c>
      <c r="F16" s="30" t="s">
        <v>4</v>
      </c>
      <c r="G16" s="30" t="s">
        <v>2</v>
      </c>
      <c r="H16" s="30" t="s">
        <v>5</v>
      </c>
      <c r="I16" s="29"/>
      <c r="J16" s="29"/>
      <c r="K16" s="38"/>
    </row>
    <row r="17" spans="1:11" ht="17.100000000000001" customHeight="1" x14ac:dyDescent="0.25">
      <c r="A17" s="40" t="s">
        <v>6</v>
      </c>
      <c r="B17" s="39">
        <v>235</v>
      </c>
      <c r="C17" s="41">
        <v>21</v>
      </c>
      <c r="D17" s="39">
        <v>1374</v>
      </c>
      <c r="E17" s="39">
        <v>1185</v>
      </c>
      <c r="F17" s="41">
        <v>605</v>
      </c>
      <c r="G17" s="39">
        <v>0</v>
      </c>
      <c r="H17" s="41">
        <v>0</v>
      </c>
      <c r="I17" s="39">
        <v>0</v>
      </c>
      <c r="J17" s="41">
        <v>3</v>
      </c>
      <c r="K17" s="42">
        <f>SUM(B17:J17)</f>
        <v>3423</v>
      </c>
    </row>
    <row r="18" spans="1:11" ht="17.100000000000001" customHeight="1" x14ac:dyDescent="0.25">
      <c r="A18" s="4" t="s">
        <v>37</v>
      </c>
      <c r="B18" s="3">
        <v>0</v>
      </c>
      <c r="C18" s="2">
        <v>0</v>
      </c>
      <c r="D18" s="3">
        <v>225</v>
      </c>
      <c r="E18" s="3">
        <v>10</v>
      </c>
      <c r="F18" s="2">
        <v>12</v>
      </c>
      <c r="G18" s="3">
        <v>0</v>
      </c>
      <c r="H18" s="2">
        <v>0</v>
      </c>
      <c r="I18" s="3">
        <v>0</v>
      </c>
      <c r="J18" s="2">
        <v>3</v>
      </c>
      <c r="K18" s="43">
        <f t="shared" ref="K18:K44" si="0">SUM(B18:J18)</f>
        <v>250</v>
      </c>
    </row>
    <row r="19" spans="1:11" ht="17.100000000000001" customHeight="1" x14ac:dyDescent="0.25">
      <c r="A19" s="4" t="s">
        <v>40</v>
      </c>
      <c r="B19" s="3">
        <v>15</v>
      </c>
      <c r="C19" s="2">
        <v>2</v>
      </c>
      <c r="D19" s="3">
        <v>4</v>
      </c>
      <c r="E19" s="3">
        <v>0</v>
      </c>
      <c r="F19" s="2">
        <v>0</v>
      </c>
      <c r="G19" s="3">
        <v>0</v>
      </c>
      <c r="H19" s="2">
        <v>0</v>
      </c>
      <c r="I19" s="3">
        <v>0</v>
      </c>
      <c r="J19" s="2">
        <v>0</v>
      </c>
      <c r="K19" s="43">
        <f t="shared" si="0"/>
        <v>21</v>
      </c>
    </row>
    <row r="20" spans="1:11" ht="17.100000000000001" customHeight="1" x14ac:dyDescent="0.25">
      <c r="A20" s="4" t="s">
        <v>39</v>
      </c>
      <c r="B20" s="3">
        <v>91</v>
      </c>
      <c r="C20" s="2">
        <v>48</v>
      </c>
      <c r="D20" s="3">
        <v>3</v>
      </c>
      <c r="E20" s="3">
        <v>1</v>
      </c>
      <c r="F20" s="2">
        <v>0</v>
      </c>
      <c r="G20" s="3">
        <v>0</v>
      </c>
      <c r="H20" s="2">
        <v>0</v>
      </c>
      <c r="I20" s="3">
        <v>0</v>
      </c>
      <c r="J20" s="2">
        <v>0</v>
      </c>
      <c r="K20" s="43">
        <f t="shared" si="0"/>
        <v>143</v>
      </c>
    </row>
    <row r="21" spans="1:11" ht="17.100000000000001" customHeight="1" x14ac:dyDescent="0.25">
      <c r="A21" s="4" t="s">
        <v>38</v>
      </c>
      <c r="B21" s="3">
        <v>2</v>
      </c>
      <c r="C21" s="2">
        <v>0</v>
      </c>
      <c r="D21" s="3">
        <v>0</v>
      </c>
      <c r="E21" s="3">
        <v>0</v>
      </c>
      <c r="F21" s="2">
        <v>0</v>
      </c>
      <c r="G21" s="3">
        <v>16</v>
      </c>
      <c r="H21" s="2">
        <v>11</v>
      </c>
      <c r="I21" s="3">
        <v>30</v>
      </c>
      <c r="J21" s="2">
        <v>215</v>
      </c>
      <c r="K21" s="43">
        <f t="shared" si="0"/>
        <v>274</v>
      </c>
    </row>
    <row r="22" spans="1:11" ht="17.100000000000001" customHeight="1" x14ac:dyDescent="0.25">
      <c r="A22" s="4" t="s">
        <v>7</v>
      </c>
      <c r="B22" s="3">
        <v>0</v>
      </c>
      <c r="C22" s="2">
        <v>0</v>
      </c>
      <c r="D22" s="3">
        <v>57</v>
      </c>
      <c r="E22" s="3">
        <v>7</v>
      </c>
      <c r="F22" s="2">
        <v>5</v>
      </c>
      <c r="G22" s="3">
        <v>0</v>
      </c>
      <c r="H22" s="2">
        <v>0</v>
      </c>
      <c r="I22" s="3">
        <v>0</v>
      </c>
      <c r="J22" s="2">
        <v>0</v>
      </c>
      <c r="K22" s="43">
        <f t="shared" si="0"/>
        <v>69</v>
      </c>
    </row>
    <row r="23" spans="1:11" ht="17.100000000000001" customHeight="1" x14ac:dyDescent="0.25">
      <c r="A23" s="4" t="s">
        <v>30</v>
      </c>
      <c r="B23" s="3">
        <v>0</v>
      </c>
      <c r="C23" s="2">
        <v>0</v>
      </c>
      <c r="D23" s="3">
        <v>53</v>
      </c>
      <c r="E23" s="3">
        <v>4</v>
      </c>
      <c r="F23" s="2">
        <v>4</v>
      </c>
      <c r="G23" s="3">
        <v>0</v>
      </c>
      <c r="H23" s="2">
        <v>0</v>
      </c>
      <c r="I23" s="3">
        <v>0</v>
      </c>
      <c r="J23" s="2">
        <v>1</v>
      </c>
      <c r="K23" s="43">
        <f t="shared" si="0"/>
        <v>62</v>
      </c>
    </row>
    <row r="24" spans="1:11" ht="17.100000000000001" customHeight="1" x14ac:dyDescent="0.25">
      <c r="A24" s="4" t="s">
        <v>8</v>
      </c>
      <c r="B24" s="3">
        <v>0</v>
      </c>
      <c r="C24" s="2">
        <v>0</v>
      </c>
      <c r="D24" s="3">
        <v>40</v>
      </c>
      <c r="E24" s="3">
        <v>11</v>
      </c>
      <c r="F24" s="2">
        <v>5</v>
      </c>
      <c r="G24" s="3">
        <v>0</v>
      </c>
      <c r="H24" s="2">
        <v>0</v>
      </c>
      <c r="I24" s="3">
        <v>0</v>
      </c>
      <c r="J24" s="2">
        <v>4</v>
      </c>
      <c r="K24" s="43">
        <f t="shared" si="0"/>
        <v>60</v>
      </c>
    </row>
    <row r="25" spans="1:11" ht="17.100000000000001" customHeight="1" x14ac:dyDescent="0.25">
      <c r="A25" s="4" t="s">
        <v>9</v>
      </c>
      <c r="B25" s="3">
        <v>0</v>
      </c>
      <c r="C25" s="2">
        <v>0</v>
      </c>
      <c r="D25" s="3">
        <v>15</v>
      </c>
      <c r="E25" s="3">
        <v>34</v>
      </c>
      <c r="F25" s="2">
        <v>2</v>
      </c>
      <c r="G25" s="3">
        <v>0</v>
      </c>
      <c r="H25" s="2">
        <v>0</v>
      </c>
      <c r="I25" s="3">
        <v>0</v>
      </c>
      <c r="J25" s="2">
        <v>1</v>
      </c>
      <c r="K25" s="43">
        <f t="shared" si="0"/>
        <v>52</v>
      </c>
    </row>
    <row r="26" spans="1:11" ht="17.100000000000001" customHeight="1" x14ac:dyDescent="0.25">
      <c r="A26" s="4" t="s">
        <v>10</v>
      </c>
      <c r="B26" s="3">
        <v>0</v>
      </c>
      <c r="C26" s="2">
        <v>0</v>
      </c>
      <c r="D26" s="3">
        <v>152</v>
      </c>
      <c r="E26" s="3">
        <v>7</v>
      </c>
      <c r="F26" s="2">
        <v>0</v>
      </c>
      <c r="G26" s="3">
        <v>0</v>
      </c>
      <c r="H26" s="2">
        <v>0</v>
      </c>
      <c r="I26" s="3">
        <v>0</v>
      </c>
      <c r="J26" s="2">
        <v>1</v>
      </c>
      <c r="K26" s="43">
        <f t="shared" si="0"/>
        <v>160</v>
      </c>
    </row>
    <row r="27" spans="1:11" ht="17.100000000000001" customHeight="1" x14ac:dyDescent="0.25">
      <c r="A27" s="5" t="s">
        <v>12</v>
      </c>
      <c r="B27" s="3">
        <v>0</v>
      </c>
      <c r="C27" s="2">
        <v>0</v>
      </c>
      <c r="D27" s="3">
        <v>128</v>
      </c>
      <c r="E27" s="3">
        <v>6</v>
      </c>
      <c r="F27" s="2">
        <v>6</v>
      </c>
      <c r="G27" s="3">
        <v>0</v>
      </c>
      <c r="H27" s="2">
        <v>0</v>
      </c>
      <c r="I27" s="3">
        <v>0</v>
      </c>
      <c r="J27" s="2">
        <v>2</v>
      </c>
      <c r="K27" s="43">
        <f t="shared" si="0"/>
        <v>142</v>
      </c>
    </row>
    <row r="28" spans="1:11" ht="17.100000000000001" customHeight="1" x14ac:dyDescent="0.25">
      <c r="A28" s="5" t="s">
        <v>13</v>
      </c>
      <c r="B28" s="3">
        <v>107</v>
      </c>
      <c r="C28" s="2">
        <v>33</v>
      </c>
      <c r="D28" s="3">
        <v>4</v>
      </c>
      <c r="E28" s="3">
        <v>3</v>
      </c>
      <c r="F28" s="2">
        <v>0</v>
      </c>
      <c r="G28" s="3">
        <v>1</v>
      </c>
      <c r="H28" s="2">
        <v>0</v>
      </c>
      <c r="I28" s="3">
        <v>0</v>
      </c>
      <c r="J28" s="2">
        <v>0</v>
      </c>
      <c r="K28" s="43">
        <f t="shared" si="0"/>
        <v>148</v>
      </c>
    </row>
    <row r="29" spans="1:11" ht="17.100000000000001" customHeight="1" x14ac:dyDescent="0.25">
      <c r="A29" s="5" t="s">
        <v>14</v>
      </c>
      <c r="B29" s="3">
        <v>0</v>
      </c>
      <c r="C29" s="2">
        <v>0</v>
      </c>
      <c r="D29" s="3">
        <v>88</v>
      </c>
      <c r="E29" s="3">
        <v>6</v>
      </c>
      <c r="F29" s="2">
        <v>3</v>
      </c>
      <c r="G29" s="3">
        <v>0</v>
      </c>
      <c r="H29" s="2">
        <v>0</v>
      </c>
      <c r="I29" s="3">
        <v>0</v>
      </c>
      <c r="J29" s="2">
        <v>0</v>
      </c>
      <c r="K29" s="43">
        <f t="shared" si="0"/>
        <v>97</v>
      </c>
    </row>
    <row r="30" spans="1:11" ht="17.100000000000001" customHeight="1" x14ac:dyDescent="0.25">
      <c r="A30" s="4" t="s">
        <v>11</v>
      </c>
      <c r="B30" s="3">
        <v>0</v>
      </c>
      <c r="C30" s="2">
        <v>0</v>
      </c>
      <c r="D30" s="3">
        <v>15</v>
      </c>
      <c r="E30" s="3">
        <v>7</v>
      </c>
      <c r="F30" s="2">
        <v>8</v>
      </c>
      <c r="G30" s="3">
        <v>0</v>
      </c>
      <c r="H30" s="2">
        <v>0</v>
      </c>
      <c r="I30" s="3">
        <v>0</v>
      </c>
      <c r="J30" s="2">
        <v>1</v>
      </c>
      <c r="K30" s="43">
        <f t="shared" si="0"/>
        <v>31</v>
      </c>
    </row>
    <row r="31" spans="1:11" ht="17.100000000000001" customHeight="1" x14ac:dyDescent="0.25">
      <c r="A31" s="5" t="s">
        <v>16</v>
      </c>
      <c r="B31" s="3">
        <v>5</v>
      </c>
      <c r="C31" s="2">
        <v>0</v>
      </c>
      <c r="D31" s="3">
        <v>233</v>
      </c>
      <c r="E31" s="3">
        <v>1</v>
      </c>
      <c r="F31" s="2">
        <v>13</v>
      </c>
      <c r="G31" s="3">
        <v>0</v>
      </c>
      <c r="H31" s="2">
        <v>0</v>
      </c>
      <c r="I31" s="3">
        <v>1</v>
      </c>
      <c r="J31" s="2">
        <v>0</v>
      </c>
      <c r="K31" s="43">
        <f t="shared" si="0"/>
        <v>253</v>
      </c>
    </row>
    <row r="32" spans="1:11" ht="17.100000000000001" customHeight="1" x14ac:dyDescent="0.25">
      <c r="A32" s="5" t="s">
        <v>17</v>
      </c>
      <c r="B32" s="3">
        <v>70</v>
      </c>
      <c r="C32" s="2">
        <v>6</v>
      </c>
      <c r="D32" s="3">
        <v>0</v>
      </c>
      <c r="E32" s="3">
        <v>3</v>
      </c>
      <c r="F32" s="2">
        <v>0</v>
      </c>
      <c r="G32" s="3">
        <v>0</v>
      </c>
      <c r="H32" s="2">
        <v>0</v>
      </c>
      <c r="I32" s="3">
        <v>0</v>
      </c>
      <c r="J32" s="2">
        <v>1</v>
      </c>
      <c r="K32" s="43">
        <f t="shared" si="0"/>
        <v>80</v>
      </c>
    </row>
    <row r="33" spans="1:11" ht="17.100000000000001" customHeight="1" x14ac:dyDescent="0.25">
      <c r="A33" s="5" t="s">
        <v>15</v>
      </c>
      <c r="B33" s="3">
        <v>0</v>
      </c>
      <c r="C33" s="2">
        <v>0</v>
      </c>
      <c r="D33" s="3">
        <v>43</v>
      </c>
      <c r="E33" s="3">
        <v>18</v>
      </c>
      <c r="F33" s="2">
        <v>13</v>
      </c>
      <c r="G33" s="3">
        <v>0</v>
      </c>
      <c r="H33" s="2">
        <v>0</v>
      </c>
      <c r="I33" s="3">
        <v>0</v>
      </c>
      <c r="J33" s="2">
        <v>1</v>
      </c>
      <c r="K33" s="43">
        <f t="shared" si="0"/>
        <v>75</v>
      </c>
    </row>
    <row r="34" spans="1:11" ht="17.100000000000001" customHeight="1" x14ac:dyDescent="0.25">
      <c r="A34" s="5" t="s">
        <v>18</v>
      </c>
      <c r="B34" s="45">
        <v>0</v>
      </c>
      <c r="C34" s="46">
        <v>0</v>
      </c>
      <c r="D34" s="45">
        <v>17</v>
      </c>
      <c r="E34" s="45">
        <v>18</v>
      </c>
      <c r="F34" s="46">
        <v>21</v>
      </c>
      <c r="G34" s="45">
        <v>0</v>
      </c>
      <c r="H34" s="46">
        <v>0</v>
      </c>
      <c r="I34" s="45">
        <v>0</v>
      </c>
      <c r="J34" s="46">
        <v>1</v>
      </c>
      <c r="K34" s="47">
        <f t="shared" si="0"/>
        <v>57</v>
      </c>
    </row>
    <row r="35" spans="1:11" ht="17.100000000000001" customHeight="1" x14ac:dyDescent="0.25">
      <c r="A35" s="5" t="s">
        <v>46</v>
      </c>
      <c r="B35" s="45">
        <v>0</v>
      </c>
      <c r="C35" s="46">
        <v>0</v>
      </c>
      <c r="D35" s="45">
        <v>5</v>
      </c>
      <c r="E35" s="45">
        <v>1</v>
      </c>
      <c r="F35" s="46">
        <v>0</v>
      </c>
      <c r="G35" s="45">
        <v>0</v>
      </c>
      <c r="H35" s="46">
        <v>0</v>
      </c>
      <c r="I35" s="45">
        <v>0</v>
      </c>
      <c r="J35" s="46">
        <v>1</v>
      </c>
      <c r="K35" s="47">
        <f t="shared" si="0"/>
        <v>7</v>
      </c>
    </row>
    <row r="36" spans="1:11" ht="17.100000000000001" customHeight="1" x14ac:dyDescent="0.25">
      <c r="A36" s="5" t="s">
        <v>19</v>
      </c>
      <c r="B36" s="3">
        <v>0</v>
      </c>
      <c r="C36" s="2">
        <v>0</v>
      </c>
      <c r="D36" s="3">
        <v>486</v>
      </c>
      <c r="E36" s="3">
        <v>268</v>
      </c>
      <c r="F36" s="2">
        <v>56</v>
      </c>
      <c r="G36" s="3">
        <v>0</v>
      </c>
      <c r="H36" s="2">
        <v>0</v>
      </c>
      <c r="I36" s="3">
        <v>0</v>
      </c>
      <c r="J36" s="2">
        <v>1</v>
      </c>
      <c r="K36" s="43">
        <f t="shared" si="0"/>
        <v>811</v>
      </c>
    </row>
    <row r="37" spans="1:11" ht="17.100000000000001" customHeight="1" x14ac:dyDescent="0.25">
      <c r="A37" s="5" t="s">
        <v>20</v>
      </c>
      <c r="B37" s="3">
        <v>190</v>
      </c>
      <c r="C37" s="2">
        <v>41</v>
      </c>
      <c r="D37" s="3">
        <v>4</v>
      </c>
      <c r="E37" s="3">
        <v>6</v>
      </c>
      <c r="F37" s="2">
        <v>0</v>
      </c>
      <c r="G37" s="3">
        <v>2</v>
      </c>
      <c r="H37" s="2">
        <v>1</v>
      </c>
      <c r="I37" s="3">
        <v>0</v>
      </c>
      <c r="J37" s="2">
        <v>0</v>
      </c>
      <c r="K37" s="43">
        <f t="shared" si="0"/>
        <v>244</v>
      </c>
    </row>
    <row r="38" spans="1:11" ht="17.100000000000001" customHeight="1" x14ac:dyDescent="0.25">
      <c r="A38" s="5" t="s">
        <v>42</v>
      </c>
      <c r="B38" s="3">
        <v>8</v>
      </c>
      <c r="C38" s="2">
        <v>2</v>
      </c>
      <c r="D38" s="3">
        <v>68</v>
      </c>
      <c r="E38" s="3">
        <v>51</v>
      </c>
      <c r="F38" s="2">
        <v>0</v>
      </c>
      <c r="G38" s="3">
        <v>0</v>
      </c>
      <c r="H38" s="2">
        <v>0</v>
      </c>
      <c r="I38" s="3">
        <v>0</v>
      </c>
      <c r="J38" s="2">
        <v>1</v>
      </c>
      <c r="K38" s="43">
        <f t="shared" si="0"/>
        <v>130</v>
      </c>
    </row>
    <row r="39" spans="1:11" ht="17.100000000000001" customHeight="1" x14ac:dyDescent="0.25">
      <c r="A39" s="5" t="s">
        <v>21</v>
      </c>
      <c r="B39" s="3">
        <v>0</v>
      </c>
      <c r="C39" s="2">
        <v>0</v>
      </c>
      <c r="D39" s="3">
        <v>61</v>
      </c>
      <c r="E39" s="3">
        <v>21</v>
      </c>
      <c r="F39" s="2">
        <v>10</v>
      </c>
      <c r="G39" s="3">
        <v>0</v>
      </c>
      <c r="H39" s="2">
        <v>0</v>
      </c>
      <c r="I39" s="3">
        <v>0</v>
      </c>
      <c r="J39" s="2">
        <v>1</v>
      </c>
      <c r="K39" s="43">
        <f t="shared" si="0"/>
        <v>93</v>
      </c>
    </row>
    <row r="40" spans="1:11" ht="17.100000000000001" customHeight="1" x14ac:dyDescent="0.25">
      <c r="A40" s="5" t="s">
        <v>22</v>
      </c>
      <c r="B40" s="3">
        <v>0</v>
      </c>
      <c r="C40" s="2">
        <v>0</v>
      </c>
      <c r="D40" s="3">
        <v>41</v>
      </c>
      <c r="E40" s="3">
        <v>16</v>
      </c>
      <c r="F40" s="2">
        <v>2</v>
      </c>
      <c r="G40" s="3">
        <v>0</v>
      </c>
      <c r="H40" s="2">
        <v>0</v>
      </c>
      <c r="I40" s="3">
        <v>0</v>
      </c>
      <c r="J40" s="2">
        <v>1</v>
      </c>
      <c r="K40" s="43">
        <f t="shared" si="0"/>
        <v>60</v>
      </c>
    </row>
    <row r="41" spans="1:11" ht="17.100000000000001" customHeight="1" x14ac:dyDescent="0.25">
      <c r="A41" s="5" t="s">
        <v>31</v>
      </c>
      <c r="B41" s="3">
        <v>0</v>
      </c>
      <c r="C41" s="2">
        <v>0</v>
      </c>
      <c r="D41" s="3">
        <v>20</v>
      </c>
      <c r="E41" s="3">
        <v>13</v>
      </c>
      <c r="F41" s="2">
        <v>12</v>
      </c>
      <c r="G41" s="3">
        <v>0</v>
      </c>
      <c r="H41" s="2">
        <v>0</v>
      </c>
      <c r="I41" s="3">
        <v>0</v>
      </c>
      <c r="J41" s="2">
        <v>0</v>
      </c>
      <c r="K41" s="43">
        <f t="shared" si="0"/>
        <v>45</v>
      </c>
    </row>
    <row r="42" spans="1:11" ht="17.100000000000001" customHeight="1" x14ac:dyDescent="0.25">
      <c r="A42" s="5" t="s">
        <v>32</v>
      </c>
      <c r="B42" s="3">
        <v>0</v>
      </c>
      <c r="C42" s="2">
        <v>0</v>
      </c>
      <c r="D42" s="3">
        <v>46</v>
      </c>
      <c r="E42" s="3">
        <v>16</v>
      </c>
      <c r="F42" s="2">
        <v>6</v>
      </c>
      <c r="G42" s="3">
        <v>0</v>
      </c>
      <c r="H42" s="2">
        <v>0</v>
      </c>
      <c r="I42" s="3">
        <v>0</v>
      </c>
      <c r="J42" s="2">
        <v>0</v>
      </c>
      <c r="K42" s="43">
        <f t="shared" si="0"/>
        <v>68</v>
      </c>
    </row>
    <row r="43" spans="1:11" ht="17.100000000000001" customHeight="1" x14ac:dyDescent="0.25">
      <c r="A43" s="5" t="s">
        <v>23</v>
      </c>
      <c r="B43" s="3">
        <v>0</v>
      </c>
      <c r="C43" s="2">
        <v>0</v>
      </c>
      <c r="D43" s="3">
        <v>8</v>
      </c>
      <c r="E43" s="3">
        <v>24</v>
      </c>
      <c r="F43" s="2">
        <v>4</v>
      </c>
      <c r="G43" s="3">
        <v>0</v>
      </c>
      <c r="H43" s="2">
        <v>0</v>
      </c>
      <c r="I43" s="3">
        <v>0</v>
      </c>
      <c r="J43" s="2">
        <v>1</v>
      </c>
      <c r="K43" s="43">
        <f t="shared" si="0"/>
        <v>37</v>
      </c>
    </row>
    <row r="44" spans="1:11" ht="17.100000000000001" customHeight="1" thickBot="1" x14ac:dyDescent="0.3">
      <c r="A44" s="6" t="s">
        <v>24</v>
      </c>
      <c r="B44" s="7">
        <f>SUM(B17:B43)</f>
        <v>723</v>
      </c>
      <c r="C44" s="7">
        <f>SUM(C17:C43)</f>
        <v>153</v>
      </c>
      <c r="D44" s="7">
        <f t="shared" ref="D44:J44" si="1">SUM(D17:D43)</f>
        <v>3190</v>
      </c>
      <c r="E44" s="7">
        <f t="shared" si="1"/>
        <v>1737</v>
      </c>
      <c r="F44" s="8">
        <f t="shared" si="1"/>
        <v>787</v>
      </c>
      <c r="G44" s="7">
        <f t="shared" si="1"/>
        <v>19</v>
      </c>
      <c r="H44" s="8">
        <f t="shared" si="1"/>
        <v>12</v>
      </c>
      <c r="I44" s="7">
        <f t="shared" si="1"/>
        <v>31</v>
      </c>
      <c r="J44" s="8">
        <f t="shared" si="1"/>
        <v>240</v>
      </c>
      <c r="K44" s="44">
        <f t="shared" si="0"/>
        <v>6892</v>
      </c>
    </row>
    <row r="45" spans="1:11" ht="15.75" thickBot="1" x14ac:dyDescent="0.3"/>
    <row r="46" spans="1:11" ht="21" customHeight="1" thickBot="1" x14ac:dyDescent="0.3">
      <c r="A46" s="33" t="s">
        <v>41</v>
      </c>
      <c r="B46" s="31"/>
      <c r="C46" s="31"/>
      <c r="D46" s="31"/>
      <c r="E46" s="31"/>
      <c r="F46" s="32"/>
    </row>
  </sheetData>
  <sortState ref="A16:I35">
    <sortCondition ref="A16"/>
  </sortState>
  <mergeCells count="15">
    <mergeCell ref="A8:K8"/>
    <mergeCell ref="A9:K9"/>
    <mergeCell ref="A11:K11"/>
    <mergeCell ref="A13:K13"/>
    <mergeCell ref="K14:K16"/>
    <mergeCell ref="A46:F46"/>
    <mergeCell ref="A12:J12"/>
    <mergeCell ref="A14:A16"/>
    <mergeCell ref="B14:J14"/>
    <mergeCell ref="D15:F15"/>
    <mergeCell ref="G15:H15"/>
    <mergeCell ref="I15:I16"/>
    <mergeCell ref="J15:J16"/>
    <mergeCell ref="B15:C15"/>
    <mergeCell ref="A7:K7"/>
  </mergeCells>
  <printOptions horizontalCentered="1"/>
  <pageMargins left="0.11811023622047245" right="0.11811023622047245" top="0.55118110236220474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2016-05-26T20:41:40Z</cp:lastPrinted>
  <dcterms:created xsi:type="dcterms:W3CDTF">2015-10-13T15:32:40Z</dcterms:created>
  <dcterms:modified xsi:type="dcterms:W3CDTF">2017-06-14T21:24:14Z</dcterms:modified>
</cp:coreProperties>
</file>