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<sst xmlns="http://schemas.openxmlformats.org/spreadsheetml/2006/main" count="57" uniqueCount="28">
  <si>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</si>
  <si>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</si>
  <si>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</si>
  <si>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</si>
  <si>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</si>
  <si>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</si>
  <si>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</si>
  <si>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</si>
  <si>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</si>
  <si>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</si>
  <si>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   </t>
  </si>
  <si>
    <t xml:space="preserve">Noviembre  </t>
  </si>
  <si>
    <t xml:space="preserve">Diciembre </t>
  </si>
  <si>
    <t/>
  </si>
  <si>
    <t>Total</t>
  </si>
  <si>
    <t>Hombres</t>
  </si>
  <si>
    <t>Mujeres</t>
  </si>
  <si>
    <t xml:space="preserve">Inicial </t>
  </si>
  <si>
    <t>MOTOS SEGUN TRAMITE Y SEXO EN EL DEPARTAMENTO</t>
  </si>
  <si>
    <t>LICENCIAS DE CONDUCCION PARA MOTO</t>
  </si>
  <si>
    <t>DISTRIBUCION MENSUAL DE LICENCIAS DE CONDUCCION EXPEDIDAS PARA</t>
  </si>
  <si>
    <t>SISTEMA DE INFORMACION REGIONAL "SIR"</t>
  </si>
  <si>
    <t>GOBERNACION DEL HUILA</t>
  </si>
  <si>
    <t>DEPARTAMENTO ADMINISTRATIVO DE PLANEACION</t>
  </si>
  <si>
    <t xml:space="preserve">FUENTE:  Instituto de Transportes y Tránsito del Huila </t>
  </si>
  <si>
    <t>Refrendaciones</t>
  </si>
  <si>
    <t>MESES</t>
  </si>
  <si>
    <t>FUENTE:  Unidad de Tránsito y Transporte de Palermo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</si>
</sst>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General_)"/>
    <numFmt numFmtId="193" formatCode="0_);\(0\)"/>
  </numFmts>
  <fonts count="3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10" xfId="0" applyFont="1" applyBorder="1" applyAlignment="1" applyProtection="1" quotePrefix="1">
      <alignment horizontal="left"/>
      <protection/>
    </xf>
    <xf numFmtId="37" fontId="4" fillId="0" borderId="11" xfId="0" applyFont="1" applyBorder="1" applyAlignment="1">
      <alignment/>
    </xf>
    <xf numFmtId="37" fontId="4" fillId="0" borderId="12" xfId="0" applyFont="1" applyBorder="1" applyAlignment="1" applyProtection="1">
      <alignment horizontal="center"/>
      <protection/>
    </xf>
    <xf numFmtId="37" fontId="4" fillId="0" borderId="0" xfId="0" applyFont="1" applyBorder="1" applyAlignment="1">
      <alignment/>
    </xf>
    <xf numFmtId="37" fontId="4" fillId="0" borderId="13" xfId="0" applyFont="1" applyBorder="1" applyAlignment="1" applyProtection="1">
      <alignment horizontal="center"/>
      <protection/>
    </xf>
    <xf numFmtId="37" fontId="4" fillId="0" borderId="0" xfId="0" applyFont="1" applyBorder="1" applyAlignment="1" applyProtection="1" quotePrefix="1">
      <alignment horizontal="left"/>
      <protection/>
    </xf>
    <xf numFmtId="37" fontId="1" fillId="0" borderId="0" xfId="0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4" fillId="0" borderId="0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 horizontal="right"/>
      <protection/>
    </xf>
    <xf numFmtId="37" fontId="1" fillId="0" borderId="0" xfId="0" applyFont="1" applyBorder="1" applyAlignment="1" applyProtection="1" quotePrefix="1">
      <alignment horizontal="left"/>
      <protection/>
    </xf>
    <xf numFmtId="37" fontId="1" fillId="0" borderId="14" xfId="0" applyFont="1" applyBorder="1" applyAlignment="1">
      <alignment/>
    </xf>
    <xf numFmtId="37" fontId="1" fillId="0" borderId="15" xfId="0" applyFont="1" applyBorder="1" applyAlignment="1">
      <alignment/>
    </xf>
    <xf numFmtId="37" fontId="1" fillId="0" borderId="16" xfId="0" applyFont="1" applyBorder="1" applyAlignment="1" applyProtection="1">
      <alignment horizontal="left"/>
      <protection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left"/>
      <protection/>
    </xf>
    <xf numFmtId="37" fontId="1" fillId="0" borderId="11" xfId="0" applyFont="1" applyBorder="1" applyAlignment="1" applyProtection="1">
      <alignment horizontal="left"/>
      <protection/>
    </xf>
    <xf numFmtId="37" fontId="1" fillId="0" borderId="12" xfId="0" applyFont="1" applyBorder="1" applyAlignment="1" applyProtection="1">
      <alignment/>
      <protection/>
    </xf>
    <xf numFmtId="37" fontId="1" fillId="0" borderId="13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 horizontal="left"/>
      <protection/>
    </xf>
    <xf numFmtId="37" fontId="4" fillId="0" borderId="11" xfId="0" applyFont="1" applyBorder="1" applyAlignment="1" applyProtection="1" quotePrefix="1">
      <alignment horizontal="left"/>
      <protection/>
    </xf>
    <xf numFmtId="37" fontId="4" fillId="0" borderId="13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right"/>
      <protection/>
    </xf>
    <xf numFmtId="37" fontId="4" fillId="0" borderId="13" xfId="0" applyFont="1" applyBorder="1" applyAlignment="1" applyProtection="1">
      <alignment horizontal="right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1" fillId="33" borderId="17" xfId="0" applyFont="1" applyFill="1" applyBorder="1" applyAlignment="1">
      <alignment horizontal="center"/>
    </xf>
    <xf numFmtId="37" fontId="1" fillId="33" borderId="18" xfId="0" applyFont="1" applyFill="1" applyBorder="1" applyAlignment="1">
      <alignment horizontal="center"/>
    </xf>
    <xf numFmtId="37" fontId="1" fillId="33" borderId="19" xfId="0" applyFont="1" applyFill="1" applyBorder="1" applyAlignment="1">
      <alignment horizontal="center"/>
    </xf>
    <xf numFmtId="37" fontId="1" fillId="33" borderId="20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13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37" fontId="1" fillId="33" borderId="16" xfId="0" applyFont="1" applyFill="1" applyBorder="1" applyAlignment="1">
      <alignment horizontal="center"/>
    </xf>
    <xf numFmtId="37" fontId="1" fillId="33" borderId="15" xfId="0" applyFont="1" applyFill="1" applyBorder="1" applyAlignment="1">
      <alignment horizontal="center"/>
    </xf>
    <xf numFmtId="193" fontId="1" fillId="33" borderId="22" xfId="0" applyNumberFormat="1" applyFont="1" applyFill="1" applyBorder="1" applyAlignment="1">
      <alignment horizontal="center" vertical="center"/>
    </xf>
    <xf numFmtId="193" fontId="1" fillId="33" borderId="23" xfId="0" applyNumberFormat="1" applyFont="1" applyFill="1" applyBorder="1" applyAlignment="1">
      <alignment horizontal="center" vertical="center"/>
    </xf>
    <xf numFmtId="193" fontId="1" fillId="33" borderId="24" xfId="0" applyNumberFormat="1" applyFont="1" applyFill="1" applyBorder="1" applyAlignment="1">
      <alignment horizontal="center" vertical="center"/>
    </xf>
    <xf numFmtId="37" fontId="5" fillId="34" borderId="25" xfId="0" applyFont="1" applyFill="1" applyBorder="1" applyAlignment="1">
      <alignment horizontal="center" vertical="center" wrapText="1"/>
    </xf>
    <xf numFmtId="37" fontId="5" fillId="34" borderId="22" xfId="0" applyFont="1" applyFill="1" applyBorder="1" applyAlignment="1">
      <alignment horizontal="center" vertical="center" wrapText="1"/>
    </xf>
    <xf numFmtId="37" fontId="5" fillId="34" borderId="23" xfId="0" applyFont="1" applyFill="1" applyBorder="1" applyAlignment="1">
      <alignment horizontal="center" vertical="center" wrapText="1"/>
    </xf>
    <xf numFmtId="37" fontId="5" fillId="34" borderId="24" xfId="0" applyFont="1" applyFill="1" applyBorder="1" applyAlignment="1">
      <alignment horizontal="center" vertical="center" wrapText="1"/>
    </xf>
    <xf numFmtId="37" fontId="5" fillId="34" borderId="26" xfId="0" applyFont="1" applyFill="1" applyBorder="1" applyAlignment="1">
      <alignment horizontal="center" vertical="center" wrapText="1"/>
    </xf>
    <xf numFmtId="37" fontId="5" fillId="34" borderId="27" xfId="0" applyFont="1" applyFill="1" applyBorder="1" applyAlignment="1">
      <alignment horizontal="center" vertical="center" wrapText="1"/>
    </xf>
    <xf numFmtId="37" fontId="5" fillId="34" borderId="28" xfId="0" applyFont="1" applyFill="1" applyBorder="1" applyAlignment="1">
      <alignment horizontal="center" vertical="center" wrapText="1"/>
    </xf>
    <xf numFmtId="37" fontId="5" fillId="34" borderId="22" xfId="0" applyFont="1" applyFill="1" applyBorder="1" applyAlignment="1">
      <alignment horizontal="left" vertical="center" wrapText="1"/>
    </xf>
    <xf numFmtId="37" fontId="5" fillId="34" borderId="23" xfId="0" applyFont="1" applyFill="1" applyBorder="1" applyAlignment="1">
      <alignment horizontal="left" vertical="center" wrapText="1"/>
    </xf>
    <xf numFmtId="37" fontId="5" fillId="34" borderId="2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723900</xdr:colOff>
      <xdr:row>5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83"/>
  <sheetViews>
    <sheetView showGridLines="0" tabSelected="1" zoomScalePageLayoutView="0" workbookViewId="0" topLeftCell="A1">
      <selection activeCell="R43" sqref="R43"/>
    </sheetView>
  </sheetViews>
  <sheetFormatPr defaultColWidth="9.796875" defaultRowHeight="15"/>
  <cols>
    <col min="1" max="1" width="11.296875" style="0" customWidth="1"/>
    <col min="2" max="2" width="9.3984375" style="0" customWidth="1"/>
    <col min="3" max="3" width="8.59765625" style="0" customWidth="1"/>
    <col min="4" max="4" width="8.296875" style="0" customWidth="1"/>
    <col min="5" max="5" width="8.19921875" style="0" customWidth="1"/>
    <col min="6" max="8" width="9" style="0" customWidth="1"/>
    <col min="9" max="9" width="5.796875" style="0" customWidth="1"/>
    <col min="10" max="10" width="1.796875" style="0" customWidth="1"/>
  </cols>
  <sheetData>
    <row r="6" ht="15.75" thickBot="1"/>
    <row r="7" spans="1:8" ht="15">
      <c r="A7" s="31" t="s">
        <v>21</v>
      </c>
      <c r="B7" s="32"/>
      <c r="C7" s="32"/>
      <c r="D7" s="32"/>
      <c r="E7" s="32"/>
      <c r="F7" s="32"/>
      <c r="G7" s="32"/>
      <c r="H7" s="33"/>
    </row>
    <row r="8" spans="1:8" ht="15">
      <c r="A8" s="34" t="s">
        <v>22</v>
      </c>
      <c r="B8" s="35"/>
      <c r="C8" s="35"/>
      <c r="D8" s="35"/>
      <c r="E8" s="35"/>
      <c r="F8" s="35"/>
      <c r="G8" s="35"/>
      <c r="H8" s="36"/>
    </row>
    <row r="9" spans="1:8" ht="15.75" thickBot="1">
      <c r="A9" s="37" t="s">
        <v>23</v>
      </c>
      <c r="B9" s="38"/>
      <c r="C9" s="38"/>
      <c r="D9" s="38"/>
      <c r="E9" s="38"/>
      <c r="F9" s="38"/>
      <c r="G9" s="38"/>
      <c r="H9" s="39"/>
    </row>
    <row r="10" ht="4.5" customHeight="1" thickBot="1"/>
    <row r="11" spans="1:9" ht="18" customHeight="1">
      <c r="A11" s="31" t="s">
        <v>20</v>
      </c>
      <c r="B11" s="32"/>
      <c r="C11" s="32"/>
      <c r="D11" s="32"/>
      <c r="E11" s="32"/>
      <c r="F11" s="32"/>
      <c r="G11" s="32"/>
      <c r="H11" s="33"/>
      <c r="I11" s="2"/>
    </row>
    <row r="12" spans="1:9" ht="15" customHeight="1" thickBot="1">
      <c r="A12" s="37" t="s">
        <v>18</v>
      </c>
      <c r="B12" s="38"/>
      <c r="C12" s="38"/>
      <c r="D12" s="38"/>
      <c r="E12" s="38"/>
      <c r="F12" s="38"/>
      <c r="G12" s="38"/>
      <c r="H12" s="39"/>
      <c r="I12" s="2"/>
    </row>
    <row r="13" spans="1:9" ht="6" customHeight="1" thickBot="1">
      <c r="A13" s="29"/>
      <c r="B13" s="30"/>
      <c r="C13" s="30"/>
      <c r="D13" s="30"/>
      <c r="E13" s="30"/>
      <c r="F13" s="30"/>
      <c r="G13" s="1"/>
      <c r="H13" s="1"/>
      <c r="I13" s="2"/>
    </row>
    <row r="14" spans="1:9" ht="17.25" customHeight="1" thickBot="1">
      <c r="A14" s="40">
        <v>2017</v>
      </c>
      <c r="B14" s="41"/>
      <c r="C14" s="41"/>
      <c r="D14" s="41"/>
      <c r="E14" s="41"/>
      <c r="F14" s="41"/>
      <c r="G14" s="41"/>
      <c r="H14" s="42"/>
      <c r="I14" s="2"/>
    </row>
    <row r="15" spans="1:9" ht="9" customHeight="1" thickBot="1">
      <c r="A15" s="17"/>
      <c r="B15" s="18"/>
      <c r="C15" s="18"/>
      <c r="D15" s="19"/>
      <c r="E15" s="18"/>
      <c r="F15" s="18"/>
      <c r="G15" s="1"/>
      <c r="H15" s="1"/>
      <c r="I15" s="2"/>
    </row>
    <row r="16" spans="1:9" ht="16.5" customHeight="1" thickBot="1">
      <c r="A16" s="43" t="s">
        <v>26</v>
      </c>
      <c r="B16" s="44" t="s">
        <v>19</v>
      </c>
      <c r="C16" s="45"/>
      <c r="D16" s="45"/>
      <c r="E16" s="45"/>
      <c r="F16" s="45"/>
      <c r="G16" s="45"/>
      <c r="H16" s="46"/>
      <c r="I16" s="1"/>
    </row>
    <row r="17" spans="1:9" ht="16.5" customHeight="1" thickBot="1">
      <c r="A17" s="47"/>
      <c r="B17" s="43" t="s">
        <v>14</v>
      </c>
      <c r="C17" s="44" t="s">
        <v>17</v>
      </c>
      <c r="D17" s="45"/>
      <c r="E17" s="46"/>
      <c r="F17" s="44" t="s">
        <v>25</v>
      </c>
      <c r="G17" s="45"/>
      <c r="H17" s="46"/>
      <c r="I17" s="1"/>
    </row>
    <row r="18" spans="1:9" ht="16.5" customHeight="1" thickBot="1">
      <c r="A18" s="48"/>
      <c r="B18" s="48"/>
      <c r="C18" s="49" t="s">
        <v>14</v>
      </c>
      <c r="D18" s="49" t="s">
        <v>15</v>
      </c>
      <c r="E18" s="49" t="s">
        <v>16</v>
      </c>
      <c r="F18" s="49" t="s">
        <v>14</v>
      </c>
      <c r="G18" s="49" t="s">
        <v>15</v>
      </c>
      <c r="H18" s="49" t="s">
        <v>16</v>
      </c>
      <c r="I18" s="1"/>
    </row>
    <row r="19" spans="1:9" ht="15" customHeight="1">
      <c r="A19" s="4"/>
      <c r="B19" s="5"/>
      <c r="C19" s="5"/>
      <c r="D19" s="5"/>
      <c r="E19" s="5"/>
      <c r="F19" s="5"/>
      <c r="G19" s="5"/>
      <c r="H19" s="7"/>
      <c r="I19" s="1"/>
    </row>
    <row r="20" spans="1:9" ht="15" customHeight="1">
      <c r="A20" s="20" t="s">
        <v>0</v>
      </c>
      <c r="B20" s="21">
        <f>SUM(B22:B33)</f>
        <v>559</v>
      </c>
      <c r="C20" s="21">
        <f>D20+E20</f>
        <v>379</v>
      </c>
      <c r="D20" s="21">
        <f>SUM(D22:D33)</f>
        <v>261</v>
      </c>
      <c r="E20" s="21">
        <f>SUM(E22:E33)</f>
        <v>118</v>
      </c>
      <c r="F20" s="21">
        <f>G20+H20</f>
        <v>180</v>
      </c>
      <c r="G20" s="21">
        <f>SUM(G22:G33)</f>
        <v>117</v>
      </c>
      <c r="H20" s="22">
        <f>SUM(H22:H33)</f>
        <v>63</v>
      </c>
      <c r="I20" s="1"/>
    </row>
    <row r="21" spans="1:9" ht="15" customHeight="1">
      <c r="A21" s="20"/>
      <c r="B21" s="21"/>
      <c r="C21" s="21"/>
      <c r="D21" s="21"/>
      <c r="E21" s="21"/>
      <c r="F21" s="21"/>
      <c r="G21" s="21"/>
      <c r="H21" s="22"/>
      <c r="I21" s="1"/>
    </row>
    <row r="22" spans="1:9" ht="16.5" customHeight="1">
      <c r="A22" s="24" t="s">
        <v>1</v>
      </c>
      <c r="B22" s="21">
        <f>C22+F22</f>
        <v>39</v>
      </c>
      <c r="C22" s="21">
        <f>D22+E22</f>
        <v>29</v>
      </c>
      <c r="D22" s="23">
        <v>17</v>
      </c>
      <c r="E22" s="23">
        <v>12</v>
      </c>
      <c r="F22" s="21">
        <f>G22+H22</f>
        <v>10</v>
      </c>
      <c r="G22" s="23">
        <v>6</v>
      </c>
      <c r="H22" s="26">
        <v>4</v>
      </c>
      <c r="I22" s="1"/>
    </row>
    <row r="23" spans="1:9" ht="16.5" customHeight="1">
      <c r="A23" s="24" t="s">
        <v>2</v>
      </c>
      <c r="B23" s="21">
        <f aca="true" t="shared" si="0" ref="B23:B33">C23+F23</f>
        <v>62</v>
      </c>
      <c r="C23" s="21">
        <f aca="true" t="shared" si="1" ref="C23:C33">D23+E23</f>
        <v>50</v>
      </c>
      <c r="D23" s="23">
        <v>35</v>
      </c>
      <c r="E23" s="23">
        <v>15</v>
      </c>
      <c r="F23" s="21">
        <f aca="true" t="shared" si="2" ref="F23:F33">G23+H23</f>
        <v>12</v>
      </c>
      <c r="G23" s="23">
        <v>5</v>
      </c>
      <c r="H23" s="26">
        <v>7</v>
      </c>
      <c r="I23" s="1"/>
    </row>
    <row r="24" spans="1:9" ht="16.5" customHeight="1">
      <c r="A24" s="24" t="s">
        <v>3</v>
      </c>
      <c r="B24" s="21">
        <f t="shared" si="0"/>
        <v>64</v>
      </c>
      <c r="C24" s="21">
        <f t="shared" si="1"/>
        <v>53</v>
      </c>
      <c r="D24" s="23">
        <v>32</v>
      </c>
      <c r="E24" s="23">
        <v>21</v>
      </c>
      <c r="F24" s="21">
        <f t="shared" si="2"/>
        <v>11</v>
      </c>
      <c r="G24" s="23">
        <v>8</v>
      </c>
      <c r="H24" s="26">
        <v>3</v>
      </c>
      <c r="I24" s="1"/>
    </row>
    <row r="25" spans="1:9" ht="16.5" customHeight="1">
      <c r="A25" s="24" t="s">
        <v>4</v>
      </c>
      <c r="B25" s="21">
        <f t="shared" si="0"/>
        <v>48</v>
      </c>
      <c r="C25" s="21">
        <f t="shared" si="1"/>
        <v>34</v>
      </c>
      <c r="D25" s="23">
        <v>21</v>
      </c>
      <c r="E25" s="23">
        <v>13</v>
      </c>
      <c r="F25" s="21">
        <f t="shared" si="2"/>
        <v>14</v>
      </c>
      <c r="G25" s="23">
        <v>9</v>
      </c>
      <c r="H25" s="26">
        <v>5</v>
      </c>
      <c r="I25" s="1"/>
    </row>
    <row r="26" spans="1:9" ht="16.5" customHeight="1">
      <c r="A26" s="24" t="s">
        <v>5</v>
      </c>
      <c r="B26" s="21">
        <f t="shared" si="0"/>
        <v>60</v>
      </c>
      <c r="C26" s="21">
        <f t="shared" si="1"/>
        <v>46</v>
      </c>
      <c r="D26" s="23">
        <v>33</v>
      </c>
      <c r="E26" s="23">
        <v>13</v>
      </c>
      <c r="F26" s="21">
        <f t="shared" si="2"/>
        <v>14</v>
      </c>
      <c r="G26" s="23">
        <v>10</v>
      </c>
      <c r="H26" s="26">
        <v>4</v>
      </c>
      <c r="I26" s="1"/>
    </row>
    <row r="27" spans="1:9" ht="16.5" customHeight="1">
      <c r="A27" s="24" t="s">
        <v>6</v>
      </c>
      <c r="B27" s="21">
        <f t="shared" si="0"/>
        <v>36</v>
      </c>
      <c r="C27" s="21">
        <f t="shared" si="1"/>
        <v>15</v>
      </c>
      <c r="D27" s="23">
        <v>13</v>
      </c>
      <c r="E27" s="23">
        <v>2</v>
      </c>
      <c r="F27" s="21">
        <f t="shared" si="2"/>
        <v>21</v>
      </c>
      <c r="G27" s="23">
        <v>13</v>
      </c>
      <c r="H27" s="26">
        <v>8</v>
      </c>
      <c r="I27" s="1"/>
    </row>
    <row r="28" spans="1:9" ht="16.5" customHeight="1">
      <c r="A28" s="24" t="s">
        <v>7</v>
      </c>
      <c r="B28" s="21">
        <f t="shared" si="0"/>
        <v>41</v>
      </c>
      <c r="C28" s="21">
        <f t="shared" si="1"/>
        <v>20</v>
      </c>
      <c r="D28" s="23">
        <v>15</v>
      </c>
      <c r="E28" s="23">
        <v>5</v>
      </c>
      <c r="F28" s="21">
        <f t="shared" si="2"/>
        <v>21</v>
      </c>
      <c r="G28" s="23">
        <v>12</v>
      </c>
      <c r="H28" s="26">
        <v>9</v>
      </c>
      <c r="I28" s="1"/>
    </row>
    <row r="29" spans="1:9" ht="16.5" customHeight="1">
      <c r="A29" s="24" t="s">
        <v>8</v>
      </c>
      <c r="B29" s="21">
        <f t="shared" si="0"/>
        <v>38</v>
      </c>
      <c r="C29" s="21">
        <f t="shared" si="1"/>
        <v>23</v>
      </c>
      <c r="D29" s="23">
        <v>21</v>
      </c>
      <c r="E29" s="27">
        <v>2</v>
      </c>
      <c r="F29" s="21">
        <f t="shared" si="2"/>
        <v>15</v>
      </c>
      <c r="G29" s="27">
        <v>8</v>
      </c>
      <c r="H29" s="28">
        <v>7</v>
      </c>
      <c r="I29" s="1"/>
    </row>
    <row r="30" spans="1:9" ht="16.5" customHeight="1">
      <c r="A30" s="24" t="s">
        <v>9</v>
      </c>
      <c r="B30" s="21">
        <f t="shared" si="0"/>
        <v>27</v>
      </c>
      <c r="C30" s="21">
        <f t="shared" si="1"/>
        <v>13</v>
      </c>
      <c r="D30" s="27">
        <v>10</v>
      </c>
      <c r="E30" s="27">
        <v>3</v>
      </c>
      <c r="F30" s="21">
        <f t="shared" si="2"/>
        <v>14</v>
      </c>
      <c r="G30" s="27">
        <v>10</v>
      </c>
      <c r="H30" s="28">
        <v>4</v>
      </c>
      <c r="I30" s="1"/>
    </row>
    <row r="31" spans="1:9" ht="16.5" customHeight="1">
      <c r="A31" s="25" t="s">
        <v>10</v>
      </c>
      <c r="B31" s="21">
        <f t="shared" si="0"/>
        <v>36</v>
      </c>
      <c r="C31" s="21">
        <f t="shared" si="1"/>
        <v>21</v>
      </c>
      <c r="D31" s="23">
        <v>14</v>
      </c>
      <c r="E31" s="23">
        <v>7</v>
      </c>
      <c r="F31" s="21">
        <f t="shared" si="2"/>
        <v>15</v>
      </c>
      <c r="G31" s="23">
        <v>10</v>
      </c>
      <c r="H31" s="26">
        <v>5</v>
      </c>
      <c r="I31" s="1"/>
    </row>
    <row r="32" spans="1:9" ht="16.5" customHeight="1">
      <c r="A32" s="25" t="s">
        <v>11</v>
      </c>
      <c r="B32" s="21">
        <f t="shared" si="0"/>
        <v>59</v>
      </c>
      <c r="C32" s="21">
        <f t="shared" si="1"/>
        <v>47</v>
      </c>
      <c r="D32" s="23">
        <v>32</v>
      </c>
      <c r="E32" s="23">
        <v>15</v>
      </c>
      <c r="F32" s="21">
        <f t="shared" si="2"/>
        <v>12</v>
      </c>
      <c r="G32" s="23">
        <v>6</v>
      </c>
      <c r="H32" s="26">
        <v>6</v>
      </c>
      <c r="I32" s="1"/>
    </row>
    <row r="33" spans="1:9" ht="16.5" customHeight="1">
      <c r="A33" s="25" t="s">
        <v>12</v>
      </c>
      <c r="B33" s="21">
        <f t="shared" si="0"/>
        <v>49</v>
      </c>
      <c r="C33" s="21">
        <f t="shared" si="1"/>
        <v>28</v>
      </c>
      <c r="D33" s="23">
        <v>18</v>
      </c>
      <c r="E33" s="23">
        <v>10</v>
      </c>
      <c r="F33" s="21">
        <f t="shared" si="2"/>
        <v>21</v>
      </c>
      <c r="G33" s="23">
        <v>20</v>
      </c>
      <c r="H33" s="26">
        <v>1</v>
      </c>
      <c r="I33" s="1"/>
    </row>
    <row r="34" spans="1:9" ht="8.25" customHeight="1" thickBot="1">
      <c r="A34" s="3" t="s">
        <v>13</v>
      </c>
      <c r="B34" s="15"/>
      <c r="C34" s="15"/>
      <c r="D34" s="15"/>
      <c r="E34" s="15"/>
      <c r="F34" s="15"/>
      <c r="G34" s="15"/>
      <c r="H34" s="16"/>
      <c r="I34" s="1"/>
    </row>
    <row r="35" spans="1:9" ht="7.5" customHeight="1" thickBot="1">
      <c r="A35" s="8"/>
      <c r="B35" s="6"/>
      <c r="C35" s="6"/>
      <c r="D35" s="6"/>
      <c r="E35" s="6"/>
      <c r="F35" s="6"/>
      <c r="G35" s="6"/>
      <c r="H35" s="6"/>
      <c r="I35" s="1"/>
    </row>
    <row r="36" spans="1:9" ht="20.25" customHeight="1" thickBot="1">
      <c r="A36" s="50" t="s">
        <v>24</v>
      </c>
      <c r="B36" s="51"/>
      <c r="C36" s="51"/>
      <c r="D36" s="51"/>
      <c r="E36" s="52"/>
      <c r="I36" s="1"/>
    </row>
    <row r="37" spans="1:9" ht="13.5" customHeight="1">
      <c r="A37" s="9"/>
      <c r="I37" s="1"/>
    </row>
    <row r="38" spans="1:9" ht="13.5" customHeight="1">
      <c r="A38" s="9"/>
      <c r="I38" s="1"/>
    </row>
    <row r="39" spans="1:9" ht="13.5" customHeight="1" thickBot="1">
      <c r="A39" s="9"/>
      <c r="I39" s="1"/>
    </row>
    <row r="40" spans="1:9" ht="18" customHeight="1" thickBot="1">
      <c r="A40" s="40">
        <v>2017</v>
      </c>
      <c r="B40" s="41"/>
      <c r="C40" s="41"/>
      <c r="D40" s="41"/>
      <c r="E40" s="41"/>
      <c r="F40" s="41"/>
      <c r="G40" s="41"/>
      <c r="H40" s="42"/>
      <c r="I40" s="1"/>
    </row>
    <row r="41" spans="1:8" ht="5.25" customHeight="1" thickBot="1">
      <c r="A41" s="17"/>
      <c r="B41" s="18"/>
      <c r="C41" s="18"/>
      <c r="D41" s="19"/>
      <c r="E41" s="18"/>
      <c r="F41" s="18"/>
      <c r="G41" s="1"/>
      <c r="H41" s="1"/>
    </row>
    <row r="42" spans="1:8" ht="16.5" customHeight="1" thickBot="1">
      <c r="A42" s="43" t="s">
        <v>26</v>
      </c>
      <c r="B42" s="44" t="s">
        <v>19</v>
      </c>
      <c r="C42" s="45"/>
      <c r="D42" s="45"/>
      <c r="E42" s="45"/>
      <c r="F42" s="45"/>
      <c r="G42" s="45"/>
      <c r="H42" s="46"/>
    </row>
    <row r="43" spans="1:8" ht="16.5" customHeight="1" thickBot="1">
      <c r="A43" s="47"/>
      <c r="B43" s="43" t="s">
        <v>14</v>
      </c>
      <c r="C43" s="44" t="s">
        <v>17</v>
      </c>
      <c r="D43" s="45"/>
      <c r="E43" s="46"/>
      <c r="F43" s="44" t="s">
        <v>25</v>
      </c>
      <c r="G43" s="45"/>
      <c r="H43" s="46"/>
    </row>
    <row r="44" spans="1:8" ht="20.25" customHeight="1" thickBot="1">
      <c r="A44" s="48"/>
      <c r="B44" s="48"/>
      <c r="C44" s="49" t="s">
        <v>14</v>
      </c>
      <c r="D44" s="49" t="s">
        <v>15</v>
      </c>
      <c r="E44" s="49" t="s">
        <v>16</v>
      </c>
      <c r="F44" s="49" t="s">
        <v>14</v>
      </c>
      <c r="G44" s="49" t="s">
        <v>15</v>
      </c>
      <c r="H44" s="49" t="s">
        <v>16</v>
      </c>
    </row>
    <row r="45" spans="1:8" ht="13.5" customHeight="1">
      <c r="A45" s="4"/>
      <c r="B45" s="5"/>
      <c r="C45" s="5"/>
      <c r="D45" s="5"/>
      <c r="E45" s="5"/>
      <c r="F45" s="5"/>
      <c r="G45" s="5"/>
      <c r="H45" s="7"/>
    </row>
    <row r="46" spans="1:8" ht="13.5" customHeight="1">
      <c r="A46" s="20" t="s">
        <v>0</v>
      </c>
      <c r="B46" s="21">
        <f>SUM(B48:B59)</f>
        <v>1665</v>
      </c>
      <c r="C46" s="21">
        <f>SUM(C48:C59)</f>
        <v>1633</v>
      </c>
      <c r="D46" s="21">
        <f>SUM(D48:D59)</f>
        <v>0</v>
      </c>
      <c r="E46" s="21">
        <f>SUM(E48:E59)</f>
        <v>0</v>
      </c>
      <c r="F46" s="21">
        <f>SUM(F48:F59)</f>
        <v>32</v>
      </c>
      <c r="G46" s="21">
        <f>SUM(G48:G59)</f>
        <v>0</v>
      </c>
      <c r="H46" s="22">
        <f>SUM(H48:H59)</f>
        <v>0</v>
      </c>
    </row>
    <row r="47" spans="1:8" ht="13.5" customHeight="1">
      <c r="A47" s="20"/>
      <c r="B47" s="21"/>
      <c r="C47" s="21"/>
      <c r="D47" s="21"/>
      <c r="E47" s="21"/>
      <c r="F47" s="21"/>
      <c r="G47" s="21"/>
      <c r="H47" s="22"/>
    </row>
    <row r="48" spans="1:8" ht="13.5" customHeight="1">
      <c r="A48" s="24" t="s">
        <v>1</v>
      </c>
      <c r="B48" s="21">
        <f>C48+F48</f>
        <v>262</v>
      </c>
      <c r="C48" s="21">
        <v>257</v>
      </c>
      <c r="D48" s="23"/>
      <c r="E48" s="23"/>
      <c r="F48" s="21">
        <v>5</v>
      </c>
      <c r="G48" s="23"/>
      <c r="H48" s="26"/>
    </row>
    <row r="49" spans="1:8" ht="13.5" customHeight="1">
      <c r="A49" s="24" t="s">
        <v>2</v>
      </c>
      <c r="B49" s="21">
        <f aca="true" t="shared" si="3" ref="B49:B59">C49+F49</f>
        <v>335</v>
      </c>
      <c r="C49" s="21">
        <v>329</v>
      </c>
      <c r="D49" s="23"/>
      <c r="E49" s="23"/>
      <c r="F49" s="21">
        <v>6</v>
      </c>
      <c r="G49" s="23"/>
      <c r="H49" s="26"/>
    </row>
    <row r="50" spans="1:8" ht="13.5" customHeight="1">
      <c r="A50" s="24" t="s">
        <v>3</v>
      </c>
      <c r="B50" s="21">
        <f t="shared" si="3"/>
        <v>118</v>
      </c>
      <c r="C50" s="21">
        <v>117</v>
      </c>
      <c r="D50" s="23"/>
      <c r="E50" s="23"/>
      <c r="F50" s="21">
        <v>1</v>
      </c>
      <c r="G50" s="23"/>
      <c r="H50" s="26"/>
    </row>
    <row r="51" spans="1:8" ht="13.5" customHeight="1">
      <c r="A51" s="24" t="s">
        <v>4</v>
      </c>
      <c r="B51" s="21">
        <f t="shared" si="3"/>
        <v>124</v>
      </c>
      <c r="C51" s="21">
        <v>119</v>
      </c>
      <c r="D51" s="23"/>
      <c r="E51" s="23"/>
      <c r="F51" s="21">
        <v>5</v>
      </c>
      <c r="G51" s="23"/>
      <c r="H51" s="26"/>
    </row>
    <row r="52" spans="1:8" ht="13.5" customHeight="1">
      <c r="A52" s="24" t="s">
        <v>5</v>
      </c>
      <c r="B52" s="21">
        <f t="shared" si="3"/>
        <v>191</v>
      </c>
      <c r="C52" s="21">
        <v>189</v>
      </c>
      <c r="D52" s="23"/>
      <c r="E52" s="23"/>
      <c r="F52" s="21">
        <v>2</v>
      </c>
      <c r="G52" s="23"/>
      <c r="H52" s="26"/>
    </row>
    <row r="53" spans="1:8" ht="13.5" customHeight="1">
      <c r="A53" s="24" t="s">
        <v>6</v>
      </c>
      <c r="B53" s="21">
        <f t="shared" si="3"/>
        <v>67</v>
      </c>
      <c r="C53" s="21">
        <v>65</v>
      </c>
      <c r="D53" s="23"/>
      <c r="E53" s="23"/>
      <c r="F53" s="21">
        <v>2</v>
      </c>
      <c r="G53" s="23"/>
      <c r="H53" s="26"/>
    </row>
    <row r="54" spans="1:8" ht="13.5" customHeight="1">
      <c r="A54" s="24" t="s">
        <v>7</v>
      </c>
      <c r="B54" s="21">
        <f t="shared" si="3"/>
        <v>18</v>
      </c>
      <c r="C54" s="21">
        <v>17</v>
      </c>
      <c r="D54" s="23"/>
      <c r="E54" s="23"/>
      <c r="F54" s="21">
        <v>1</v>
      </c>
      <c r="G54" s="23"/>
      <c r="H54" s="26"/>
    </row>
    <row r="55" spans="1:8" ht="13.5" customHeight="1">
      <c r="A55" s="24" t="s">
        <v>8</v>
      </c>
      <c r="B55" s="21">
        <f t="shared" si="3"/>
        <v>127</v>
      </c>
      <c r="C55" s="21">
        <v>125</v>
      </c>
      <c r="D55" s="23"/>
      <c r="E55" s="27"/>
      <c r="F55" s="21">
        <v>2</v>
      </c>
      <c r="G55" s="27"/>
      <c r="H55" s="28"/>
    </row>
    <row r="56" spans="1:8" ht="13.5" customHeight="1">
      <c r="A56" s="24" t="s">
        <v>9</v>
      </c>
      <c r="B56" s="21">
        <f t="shared" si="3"/>
        <v>25</v>
      </c>
      <c r="C56" s="21">
        <v>25</v>
      </c>
      <c r="D56" s="27"/>
      <c r="E56" s="27"/>
      <c r="F56" s="21">
        <v>0</v>
      </c>
      <c r="G56" s="27"/>
      <c r="H56" s="28"/>
    </row>
    <row r="57" spans="1:8" ht="13.5" customHeight="1">
      <c r="A57" s="25" t="s">
        <v>10</v>
      </c>
      <c r="B57" s="21">
        <f t="shared" si="3"/>
        <v>89</v>
      </c>
      <c r="C57" s="21">
        <v>85</v>
      </c>
      <c r="D57" s="23"/>
      <c r="E57" s="23"/>
      <c r="F57" s="21">
        <v>4</v>
      </c>
      <c r="G57" s="23"/>
      <c r="H57" s="26"/>
    </row>
    <row r="58" spans="1:8" ht="13.5" customHeight="1">
      <c r="A58" s="25" t="s">
        <v>11</v>
      </c>
      <c r="B58" s="21">
        <f t="shared" si="3"/>
        <v>198</v>
      </c>
      <c r="C58" s="21">
        <v>196</v>
      </c>
      <c r="D58" s="23"/>
      <c r="E58" s="23"/>
      <c r="F58" s="21">
        <v>2</v>
      </c>
      <c r="G58" s="23"/>
      <c r="H58" s="26"/>
    </row>
    <row r="59" spans="1:8" ht="13.5" customHeight="1">
      <c r="A59" s="25" t="s">
        <v>12</v>
      </c>
      <c r="B59" s="21">
        <f t="shared" si="3"/>
        <v>111</v>
      </c>
      <c r="C59" s="21">
        <v>109</v>
      </c>
      <c r="D59" s="23"/>
      <c r="E59" s="23"/>
      <c r="F59" s="21">
        <v>2</v>
      </c>
      <c r="G59" s="23"/>
      <c r="H59" s="26"/>
    </row>
    <row r="60" spans="1:8" ht="13.5" customHeight="1" thickBot="1">
      <c r="A60" s="3" t="s">
        <v>13</v>
      </c>
      <c r="B60" s="15"/>
      <c r="C60" s="15"/>
      <c r="D60" s="15"/>
      <c r="E60" s="15"/>
      <c r="F60" s="15"/>
      <c r="G60" s="15"/>
      <c r="H60" s="16"/>
    </row>
    <row r="61" spans="1:8" ht="6.75" customHeight="1" thickBot="1">
      <c r="A61" s="8"/>
      <c r="B61" s="6"/>
      <c r="C61" s="6"/>
      <c r="D61" s="6"/>
      <c r="E61" s="6"/>
      <c r="F61" s="6"/>
      <c r="G61" s="6"/>
      <c r="H61" s="6"/>
    </row>
    <row r="62" spans="1:5" ht="20.25" customHeight="1" thickBot="1">
      <c r="A62" s="50" t="s">
        <v>27</v>
      </c>
      <c r="B62" s="51"/>
      <c r="C62" s="51"/>
      <c r="D62" s="51"/>
      <c r="E62" s="52"/>
    </row>
    <row r="63" spans="1:6" ht="13.5" customHeight="1">
      <c r="A63" s="11"/>
      <c r="B63" s="12"/>
      <c r="C63" s="12"/>
      <c r="D63" s="12"/>
      <c r="E63" s="12"/>
      <c r="F63" s="12"/>
    </row>
    <row r="64" spans="1:6" ht="13.5" customHeight="1">
      <c r="A64" s="11"/>
      <c r="B64" s="12"/>
      <c r="C64" s="12"/>
      <c r="D64" s="12"/>
      <c r="E64" s="12"/>
      <c r="F64" s="12"/>
    </row>
    <row r="65" spans="1:6" ht="13.5" customHeight="1">
      <c r="A65" s="11"/>
      <c r="B65" s="12"/>
      <c r="C65" s="12"/>
      <c r="D65" s="12"/>
      <c r="E65" s="12"/>
      <c r="F65" s="12"/>
    </row>
    <row r="66" spans="1:6" ht="13.5" customHeight="1">
      <c r="A66" s="11"/>
      <c r="B66" s="12"/>
      <c r="C66" s="12"/>
      <c r="D66" s="12"/>
      <c r="E66" s="12"/>
      <c r="F66" s="12"/>
    </row>
    <row r="67" spans="1:6" ht="13.5" customHeight="1">
      <c r="A67" s="11"/>
      <c r="B67" s="12"/>
      <c r="C67" s="12"/>
      <c r="D67" s="12"/>
      <c r="E67" s="12"/>
      <c r="F67" s="12"/>
    </row>
    <row r="68" spans="1:6" ht="15">
      <c r="A68" s="11"/>
      <c r="B68" s="12"/>
      <c r="C68" s="12"/>
      <c r="D68" s="12"/>
      <c r="E68" s="12"/>
      <c r="F68" s="12"/>
    </row>
    <row r="69" spans="1:6" ht="15">
      <c r="A69" s="11"/>
      <c r="B69" s="12"/>
      <c r="C69" s="12"/>
      <c r="D69" s="12"/>
      <c r="E69" s="12"/>
      <c r="F69" s="12"/>
    </row>
    <row r="70" spans="1:6" ht="15">
      <c r="A70" s="11"/>
      <c r="B70" s="12"/>
      <c r="C70" s="13"/>
      <c r="D70" s="13"/>
      <c r="E70" s="13"/>
      <c r="F70" s="13"/>
    </row>
    <row r="71" spans="1:6" ht="15">
      <c r="A71" s="11"/>
      <c r="B71" s="12"/>
      <c r="C71" s="13"/>
      <c r="D71" s="13"/>
      <c r="E71" s="13"/>
      <c r="F71" s="13"/>
    </row>
    <row r="72" spans="1:6" ht="15">
      <c r="A72" s="8"/>
      <c r="B72" s="12"/>
      <c r="C72" s="12"/>
      <c r="D72" s="12"/>
      <c r="E72" s="12"/>
      <c r="F72" s="12"/>
    </row>
    <row r="73" spans="1:6" ht="15">
      <c r="A73" s="8"/>
      <c r="B73" s="12"/>
      <c r="C73" s="12"/>
      <c r="D73" s="12"/>
      <c r="E73" s="12"/>
      <c r="F73" s="12"/>
    </row>
    <row r="74" spans="1:6" ht="15">
      <c r="A74" s="8"/>
      <c r="B74" s="12"/>
      <c r="C74" s="12"/>
      <c r="D74" s="12"/>
      <c r="E74" s="12"/>
      <c r="F74" s="12"/>
    </row>
    <row r="75" spans="1:6" ht="15">
      <c r="A75" s="8"/>
      <c r="B75" s="6"/>
      <c r="C75" s="6"/>
      <c r="D75" s="6"/>
      <c r="E75" s="6"/>
      <c r="F75" s="6"/>
    </row>
    <row r="76" spans="1:6" ht="15">
      <c r="A76" s="11"/>
      <c r="B76" s="6"/>
      <c r="C76" s="6"/>
      <c r="D76" s="6"/>
      <c r="E76" s="6"/>
      <c r="F76" s="6"/>
    </row>
    <row r="77" spans="1:6" ht="15">
      <c r="A77" s="14"/>
      <c r="B77" s="6"/>
      <c r="C77" s="6"/>
      <c r="D77" s="6"/>
      <c r="E77" s="6"/>
      <c r="F77" s="6"/>
    </row>
    <row r="78" spans="1:6" ht="15">
      <c r="A78" s="10"/>
      <c r="B78" s="10"/>
      <c r="C78" s="10"/>
      <c r="D78" s="10"/>
      <c r="E78" s="10"/>
      <c r="F78" s="10"/>
    </row>
    <row r="79" spans="1:6" ht="15">
      <c r="A79" s="10"/>
      <c r="B79" s="10"/>
      <c r="C79" s="10"/>
      <c r="D79" s="10"/>
      <c r="E79" s="10"/>
      <c r="F79" s="10"/>
    </row>
    <row r="80" spans="1:6" ht="15">
      <c r="A80" s="10"/>
      <c r="B80" s="10"/>
      <c r="C80" s="10"/>
      <c r="D80" s="10"/>
      <c r="E80" s="10"/>
      <c r="F80" s="10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</sheetData>
  <sheetProtection/>
  <mergeCells count="19">
    <mergeCell ref="A42:A44"/>
    <mergeCell ref="B42:H42"/>
    <mergeCell ref="B43:B44"/>
    <mergeCell ref="C43:E43"/>
    <mergeCell ref="F43:H43"/>
    <mergeCell ref="A62:E62"/>
    <mergeCell ref="A7:H7"/>
    <mergeCell ref="A8:H8"/>
    <mergeCell ref="A9:H9"/>
    <mergeCell ref="A11:H11"/>
    <mergeCell ref="A12:H12"/>
    <mergeCell ref="A40:H40"/>
    <mergeCell ref="A36:E36"/>
    <mergeCell ref="A14:H14"/>
    <mergeCell ref="F17:H17"/>
    <mergeCell ref="A16:A18"/>
    <mergeCell ref="B16:H16"/>
    <mergeCell ref="B17:B18"/>
    <mergeCell ref="C17:E17"/>
  </mergeCells>
  <printOptions horizontalCentered="1"/>
  <pageMargins left="0.7086614173228347" right="0.7086614173228347" top="0" bottom="0.7480314960629921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2015-08-20T15:53:14Z</cp:lastPrinted>
  <dcterms:created xsi:type="dcterms:W3CDTF">2010-10-07T22:59:15Z</dcterms:created>
  <dcterms:modified xsi:type="dcterms:W3CDTF">2018-10-09T21:34:40Z</dcterms:modified>
  <cp:category/>
  <cp:version/>
  <cp:contentType/>
  <cp:contentStatus/>
</cp:coreProperties>
</file>