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<sst xmlns="http://schemas.openxmlformats.org/spreadsheetml/2006/main" count="24" uniqueCount="24">
  <si>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</si>
  <si>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</si>
  <si>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</si>
  <si>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</si>
  <si>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</si>
  <si>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</si>
  <si>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</si>
  <si>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</si>
  <si>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</si>
  <si>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</si>
  <si>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</si>
  <si>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</si>
  <si>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</si>
  <si>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</si>
  <si>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 xml:space="preserve">                    (Miles de $)</t>
  </si>
  <si>
    <t>SISTEMA DE INFORMACION REGIONAL "SIR"</t>
  </si>
  <si>
    <t>GOBERNACION DEL HUILA</t>
  </si>
  <si>
    <t>DEPARTAMENTO ADMINISTRATIVO DE PLANEACION</t>
  </si>
  <si>
    <t>IMPUESTO A LA GASOLINA  POR TIPO Y  ACPM POR MESES EN EL DEPARTAMENTO</t>
  </si>
  <si>
    <t>TOTAL      IMPUESTO</t>
  </si>
  <si>
    <t>IMPUESTO A LA GASOLINA CORRIENTE</t>
  </si>
  <si>
    <t>IMPUESTO A LA GASOLINA EXTRA</t>
  </si>
  <si>
    <t>IMPUESTO AL ACPM</t>
  </si>
  <si>
    <t>FUENTE: Secretaría de Hacienda Departamental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</si>
</sst>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_);_(* \(#,##0\);_(* &quot;-&quot;??_);_(@_)"/>
    <numFmt numFmtId="194" formatCode="_(* #,##0.0_);_(* \(#,##0.0\);_(* &quot;-&quot;??_);_(@_)"/>
    <numFmt numFmtId="195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33" borderId="11" xfId="0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 applyProtection="1">
      <alignment horizontal="center"/>
      <protection/>
    </xf>
    <xf numFmtId="192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93" fontId="4" fillId="0" borderId="14" xfId="47" applyNumberFormat="1" applyFont="1" applyFill="1" applyBorder="1" applyAlignment="1">
      <alignment/>
    </xf>
    <xf numFmtId="193" fontId="1" fillId="33" borderId="0" xfId="47" applyNumberFormat="1" applyFont="1" applyFill="1" applyBorder="1" applyAlignment="1" applyProtection="1">
      <alignment/>
      <protection/>
    </xf>
    <xf numFmtId="193" fontId="1" fillId="0" borderId="0" xfId="47" applyNumberFormat="1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193" fontId="1" fillId="33" borderId="16" xfId="47" applyNumberFormat="1" applyFont="1" applyFill="1" applyBorder="1" applyAlignment="1" applyProtection="1">
      <alignment/>
      <protection/>
    </xf>
    <xf numFmtId="193" fontId="1" fillId="0" borderId="16" xfId="47" applyNumberFormat="1" applyFont="1" applyBorder="1" applyAlignment="1">
      <alignment/>
    </xf>
    <xf numFmtId="193" fontId="4" fillId="0" borderId="16" xfId="47" applyNumberFormat="1" applyFont="1" applyFill="1" applyBorder="1" applyAlignment="1">
      <alignment/>
    </xf>
    <xf numFmtId="193" fontId="4" fillId="0" borderId="17" xfId="47" applyNumberFormat="1" applyFont="1" applyBorder="1" applyAlignment="1" applyProtection="1">
      <alignment/>
      <protection/>
    </xf>
    <xf numFmtId="37" fontId="4" fillId="0" borderId="11" xfId="0" applyFont="1" applyBorder="1" applyAlignment="1" applyProtection="1">
      <alignment horizontal="left"/>
      <protection/>
    </xf>
    <xf numFmtId="193" fontId="4" fillId="0" borderId="0" xfId="47" applyNumberFormat="1" applyFont="1" applyFill="1" applyBorder="1" applyAlignment="1">
      <alignment/>
    </xf>
    <xf numFmtId="37" fontId="1" fillId="33" borderId="18" xfId="0" applyFont="1" applyFill="1" applyBorder="1" applyAlignment="1" applyProtection="1">
      <alignment/>
      <protection/>
    </xf>
    <xf numFmtId="37" fontId="1" fillId="0" borderId="18" xfId="0" applyFont="1" applyBorder="1" applyAlignment="1">
      <alignment/>
    </xf>
    <xf numFmtId="37" fontId="4" fillId="0" borderId="19" xfId="0" applyFont="1" applyBorder="1" applyAlignment="1">
      <alignment/>
    </xf>
    <xf numFmtId="37" fontId="4" fillId="0" borderId="18" xfId="0" applyFont="1" applyBorder="1" applyAlignment="1" applyProtection="1">
      <alignment horizontal="right"/>
      <protection/>
    </xf>
    <xf numFmtId="37" fontId="4" fillId="0" borderId="0" xfId="0" applyFont="1" applyBorder="1" applyAlignment="1" applyProtection="1">
      <alignment horizontal="right"/>
      <protection/>
    </xf>
    <xf numFmtId="193" fontId="4" fillId="0" borderId="0" xfId="47" applyNumberFormat="1" applyFont="1" applyFill="1" applyBorder="1" applyAlignment="1">
      <alignment horizontal="right"/>
    </xf>
    <xf numFmtId="37" fontId="4" fillId="0" borderId="20" xfId="0" applyFont="1" applyBorder="1" applyAlignment="1">
      <alignment/>
    </xf>
    <xf numFmtId="193" fontId="1" fillId="33" borderId="13" xfId="47" applyNumberFormat="1" applyFont="1" applyFill="1" applyBorder="1" applyAlignment="1" applyProtection="1">
      <alignment/>
      <protection/>
    </xf>
    <xf numFmtId="37" fontId="4" fillId="0" borderId="13" xfId="0" applyFont="1" applyBorder="1" applyAlignment="1" applyProtection="1">
      <alignment horizontal="right"/>
      <protection/>
    </xf>
    <xf numFmtId="37" fontId="1" fillId="0" borderId="0" xfId="0" applyFont="1" applyFill="1" applyBorder="1" applyAlignment="1">
      <alignment vertical="center" wrapText="1"/>
    </xf>
    <xf numFmtId="192" fontId="1" fillId="0" borderId="15" xfId="0" applyNumberFormat="1" applyFont="1" applyBorder="1" applyAlignment="1" applyProtection="1">
      <alignment horizontal="right" vertical="center"/>
      <protection/>
    </xf>
    <xf numFmtId="37" fontId="1" fillId="34" borderId="21" xfId="0" applyFont="1" applyFill="1" applyBorder="1" applyAlignment="1">
      <alignment horizontal="center" vertical="center" wrapText="1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left" vertical="center" wrapText="1"/>
    </xf>
    <xf numFmtId="37" fontId="1" fillId="34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left" vertical="center" wrapText="1"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/>
    </xf>
    <xf numFmtId="195" fontId="1" fillId="35" borderId="23" xfId="0" applyNumberFormat="1" applyFont="1" applyFill="1" applyBorder="1" applyAlignment="1">
      <alignment horizontal="center" vertical="center"/>
    </xf>
    <xf numFmtId="195" fontId="1" fillId="35" borderId="24" xfId="0" applyNumberFormat="1" applyFont="1" applyFill="1" applyBorder="1" applyAlignment="1">
      <alignment horizontal="center" vertical="center"/>
    </xf>
    <xf numFmtId="195" fontId="1" fillId="35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438150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58"/>
  <sheetViews>
    <sheetView showGridLines="0" tabSelected="1" zoomScalePageLayoutView="0" workbookViewId="0" topLeftCell="A1">
      <selection activeCell="C19" sqref="C19:D19"/>
    </sheetView>
  </sheetViews>
  <sheetFormatPr defaultColWidth="9.625" defaultRowHeight="12.75"/>
  <cols>
    <col min="1" max="1" width="15.375" style="0" customWidth="1"/>
    <col min="2" max="2" width="16.125" style="0" customWidth="1"/>
    <col min="3" max="3" width="19.625" style="0" customWidth="1"/>
    <col min="4" max="4" width="17.00390625" style="0" customWidth="1"/>
    <col min="5" max="5" width="15.25390625" style="0" customWidth="1"/>
    <col min="6" max="6" width="3.875" style="0" customWidth="1"/>
    <col min="7" max="7" width="14.375" style="0" customWidth="1"/>
    <col min="8" max="8" width="10.875" style="0" customWidth="1"/>
    <col min="9" max="9" width="11.50390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12.625" style="0" customWidth="1"/>
    <col min="21" max="21" width="1.625" style="0" customWidth="1"/>
    <col min="22" max="22" width="13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7" ht="13.5" thickBot="1"/>
    <row r="8" spans="1:5" ht="15" customHeight="1">
      <c r="A8" s="44" t="s">
        <v>15</v>
      </c>
      <c r="B8" s="45"/>
      <c r="C8" s="45"/>
      <c r="D8" s="45"/>
      <c r="E8" s="46"/>
    </row>
    <row r="9" spans="1:5" ht="15" customHeight="1">
      <c r="A9" s="47" t="s">
        <v>16</v>
      </c>
      <c r="B9" s="48"/>
      <c r="C9" s="48"/>
      <c r="D9" s="48"/>
      <c r="E9" s="49"/>
    </row>
    <row r="10" spans="1:5" ht="15" customHeight="1" thickBot="1">
      <c r="A10" s="50" t="s">
        <v>17</v>
      </c>
      <c r="B10" s="51"/>
      <c r="C10" s="51"/>
      <c r="D10" s="51"/>
      <c r="E10" s="52"/>
    </row>
    <row r="11" ht="6" customHeight="1" thickBot="1"/>
    <row r="12" spans="1:5" ht="17.25" customHeight="1" thickBot="1">
      <c r="A12" s="53" t="s">
        <v>18</v>
      </c>
      <c r="B12" s="54"/>
      <c r="C12" s="54"/>
      <c r="D12" s="54"/>
      <c r="E12" s="55"/>
    </row>
    <row r="13" ht="5.25" customHeight="1" thickBot="1"/>
    <row r="14" spans="1:8" ht="19.5" customHeight="1" thickBot="1">
      <c r="A14" s="56">
        <v>2017</v>
      </c>
      <c r="B14" s="57"/>
      <c r="C14" s="57"/>
      <c r="D14" s="57"/>
      <c r="E14" s="58"/>
      <c r="F14" s="1"/>
      <c r="G14" s="1"/>
      <c r="H14" s="1"/>
    </row>
    <row r="15" spans="1:8" ht="20.25" customHeight="1" thickBot="1">
      <c r="A15" s="2"/>
      <c r="B15" s="2"/>
      <c r="C15" s="2"/>
      <c r="D15" s="38" t="s">
        <v>14</v>
      </c>
      <c r="E15" s="38"/>
      <c r="F15" s="2"/>
      <c r="G15" s="1"/>
      <c r="H15" s="1"/>
    </row>
    <row r="16" spans="1:10" ht="19.5" customHeight="1">
      <c r="A16" s="39" t="s">
        <v>13</v>
      </c>
      <c r="B16" s="39" t="s">
        <v>19</v>
      </c>
      <c r="C16" s="39" t="s">
        <v>20</v>
      </c>
      <c r="D16" s="39" t="s">
        <v>21</v>
      </c>
      <c r="E16" s="39" t="s">
        <v>22</v>
      </c>
      <c r="F16" s="3"/>
      <c r="G16" s="12"/>
      <c r="H16" s="12"/>
      <c r="I16" s="11"/>
      <c r="J16" s="11"/>
    </row>
    <row r="17" spans="1:10" ht="21" customHeight="1" thickBot="1">
      <c r="A17" s="40"/>
      <c r="B17" s="40"/>
      <c r="C17" s="40"/>
      <c r="D17" s="40"/>
      <c r="E17" s="40"/>
      <c r="F17" s="3"/>
      <c r="G17" s="12"/>
      <c r="H17" s="12"/>
      <c r="I17" s="11"/>
      <c r="J17" s="11"/>
    </row>
    <row r="18" spans="1:10" ht="6.75" customHeight="1">
      <c r="A18" s="5"/>
      <c r="B18" s="29"/>
      <c r="C18" s="7"/>
      <c r="D18" s="7"/>
      <c r="E18" s="4"/>
      <c r="F18" s="3"/>
      <c r="G18" s="9"/>
      <c r="H18" s="13"/>
      <c r="I18" s="11"/>
      <c r="J18" s="11"/>
    </row>
    <row r="19" spans="1:10" ht="15" customHeight="1">
      <c r="A19" s="8" t="s">
        <v>0</v>
      </c>
      <c r="B19" s="28">
        <f>SUM(B21:B32)</f>
        <v>17850272</v>
      </c>
      <c r="C19" s="35">
        <f>SUM(C21:C32)</f>
        <v>12614426</v>
      </c>
      <c r="D19" s="19">
        <f>SUM(D21:D32)</f>
        <v>578750</v>
      </c>
      <c r="E19" s="22">
        <f>SUM(E21:E32)</f>
        <v>4657096</v>
      </c>
      <c r="F19" s="3"/>
      <c r="G19" s="14"/>
      <c r="H19" s="14"/>
      <c r="I19" s="14"/>
      <c r="J19" s="14"/>
    </row>
    <row r="20" spans="1:10" ht="6" customHeight="1">
      <c r="A20" s="5"/>
      <c r="B20" s="29"/>
      <c r="C20" s="7"/>
      <c r="D20" s="20"/>
      <c r="E20" s="23"/>
      <c r="F20" s="3"/>
      <c r="G20" s="15"/>
      <c r="H20" s="15"/>
      <c r="I20" s="15"/>
      <c r="J20" s="15"/>
    </row>
    <row r="21" spans="1:10" ht="17.25" customHeight="1">
      <c r="A21" s="26" t="s">
        <v>1</v>
      </c>
      <c r="B21" s="31">
        <f aca="true" t="shared" si="0" ref="B21:B32">C21+D21+E21</f>
        <v>1702057</v>
      </c>
      <c r="C21" s="36">
        <v>1250848</v>
      </c>
      <c r="D21" s="33">
        <v>63193</v>
      </c>
      <c r="E21" s="24">
        <v>388016</v>
      </c>
      <c r="F21" s="1"/>
      <c r="G21" s="16"/>
      <c r="H21" s="16"/>
      <c r="I21" s="17"/>
      <c r="J21" s="17"/>
    </row>
    <row r="22" spans="1:10" ht="17.25" customHeight="1">
      <c r="A22" s="26" t="s">
        <v>2</v>
      </c>
      <c r="B22" s="31">
        <f t="shared" si="0"/>
        <v>1266852</v>
      </c>
      <c r="C22" s="36">
        <v>791665</v>
      </c>
      <c r="D22" s="27">
        <v>34518</v>
      </c>
      <c r="E22" s="24">
        <v>440669</v>
      </c>
      <c r="F22" s="1"/>
      <c r="G22" s="16"/>
      <c r="H22" s="16"/>
      <c r="I22" s="17"/>
      <c r="J22" s="17"/>
    </row>
    <row r="23" spans="1:10" ht="17.25" customHeight="1">
      <c r="A23" s="26" t="s">
        <v>3</v>
      </c>
      <c r="B23" s="31">
        <f t="shared" si="0"/>
        <v>766011</v>
      </c>
      <c r="C23" s="32">
        <v>732779</v>
      </c>
      <c r="D23" s="18">
        <v>33232</v>
      </c>
      <c r="E23" s="24">
        <v>0</v>
      </c>
      <c r="F23" s="1"/>
      <c r="G23" s="16"/>
      <c r="H23" s="16"/>
      <c r="I23" s="17"/>
      <c r="J23" s="17"/>
    </row>
    <row r="24" spans="1:10" ht="17.25" customHeight="1">
      <c r="A24" s="26" t="s">
        <v>4</v>
      </c>
      <c r="B24" s="31">
        <f t="shared" si="0"/>
        <v>1686119</v>
      </c>
      <c r="C24" s="32">
        <v>1051839</v>
      </c>
      <c r="D24" s="18">
        <v>50476</v>
      </c>
      <c r="E24" s="24">
        <v>583804</v>
      </c>
      <c r="F24" s="1"/>
      <c r="G24" s="16"/>
      <c r="H24" s="16"/>
      <c r="I24" s="17"/>
      <c r="J24" s="17"/>
    </row>
    <row r="25" spans="1:10" ht="17.25" customHeight="1">
      <c r="A25" s="26" t="s">
        <v>5</v>
      </c>
      <c r="B25" s="31">
        <f t="shared" si="0"/>
        <v>1472777</v>
      </c>
      <c r="C25" s="32">
        <v>1063260</v>
      </c>
      <c r="D25" s="18">
        <v>48209</v>
      </c>
      <c r="E25" s="24">
        <v>361308</v>
      </c>
      <c r="F25" s="1"/>
      <c r="G25" s="16"/>
      <c r="H25" s="16"/>
      <c r="I25" s="17"/>
      <c r="J25" s="17"/>
    </row>
    <row r="26" spans="1:10" ht="17.25" customHeight="1">
      <c r="A26" s="26" t="s">
        <v>6</v>
      </c>
      <c r="B26" s="31">
        <f t="shared" si="0"/>
        <v>1536082</v>
      </c>
      <c r="C26" s="32">
        <v>1089641</v>
      </c>
      <c r="D26" s="18">
        <v>45264</v>
      </c>
      <c r="E26" s="24">
        <v>401177</v>
      </c>
      <c r="F26" s="1"/>
      <c r="G26" s="16"/>
      <c r="H26" s="16"/>
      <c r="I26" s="17"/>
      <c r="J26" s="17"/>
    </row>
    <row r="27" spans="1:10" ht="17.25" customHeight="1">
      <c r="A27" s="26" t="s">
        <v>7</v>
      </c>
      <c r="B27" s="31">
        <f t="shared" si="0"/>
        <v>1545536</v>
      </c>
      <c r="C27" s="32">
        <v>1102682</v>
      </c>
      <c r="D27" s="18">
        <v>57958</v>
      </c>
      <c r="E27" s="24">
        <v>384896</v>
      </c>
      <c r="F27" s="1"/>
      <c r="G27" s="16"/>
      <c r="H27" s="16"/>
      <c r="I27" s="17"/>
      <c r="J27" s="17"/>
    </row>
    <row r="28" spans="1:10" ht="17.25" customHeight="1">
      <c r="A28" s="26" t="s">
        <v>8</v>
      </c>
      <c r="B28" s="31">
        <f t="shared" si="0"/>
        <v>1577628</v>
      </c>
      <c r="C28" s="32">
        <v>1115601</v>
      </c>
      <c r="D28" s="18">
        <v>50556</v>
      </c>
      <c r="E28" s="24">
        <v>411471</v>
      </c>
      <c r="F28" s="1"/>
      <c r="G28" s="16"/>
      <c r="H28" s="16"/>
      <c r="I28" s="17"/>
      <c r="J28" s="17"/>
    </row>
    <row r="29" spans="1:10" ht="17.25" customHeight="1">
      <c r="A29" s="26" t="s">
        <v>9</v>
      </c>
      <c r="B29" s="31">
        <f t="shared" si="0"/>
        <v>1585516</v>
      </c>
      <c r="C29" s="32">
        <v>1122298</v>
      </c>
      <c r="D29" s="18">
        <v>53983</v>
      </c>
      <c r="E29" s="24">
        <v>409235</v>
      </c>
      <c r="F29" s="1"/>
      <c r="G29" s="16"/>
      <c r="H29" s="16"/>
      <c r="I29" s="17"/>
      <c r="J29" s="17"/>
    </row>
    <row r="30" spans="1:10" ht="17.25" customHeight="1">
      <c r="A30" s="26" t="s">
        <v>10</v>
      </c>
      <c r="B30" s="31">
        <f t="shared" si="0"/>
        <v>1569006</v>
      </c>
      <c r="C30" s="32">
        <v>1093458</v>
      </c>
      <c r="D30" s="18">
        <v>49236</v>
      </c>
      <c r="E30" s="24">
        <v>426312</v>
      </c>
      <c r="F30" s="1"/>
      <c r="G30" s="16"/>
      <c r="H30" s="16"/>
      <c r="I30" s="17"/>
      <c r="J30" s="17"/>
    </row>
    <row r="31" spans="1:10" ht="17.25" customHeight="1">
      <c r="A31" s="26" t="s">
        <v>11</v>
      </c>
      <c r="B31" s="31">
        <f t="shared" si="0"/>
        <v>1157023</v>
      </c>
      <c r="C31" s="32">
        <v>1111239</v>
      </c>
      <c r="D31" s="18">
        <v>45784</v>
      </c>
      <c r="E31" s="24">
        <v>0</v>
      </c>
      <c r="F31" s="1"/>
      <c r="G31" s="16"/>
      <c r="H31" s="16"/>
      <c r="I31" s="17"/>
      <c r="J31" s="17"/>
    </row>
    <row r="32" spans="1:10" ht="17.25" customHeight="1">
      <c r="A32" s="26" t="s">
        <v>12</v>
      </c>
      <c r="B32" s="31">
        <f t="shared" si="0"/>
        <v>1985665</v>
      </c>
      <c r="C32" s="32">
        <v>1089116</v>
      </c>
      <c r="D32" s="18">
        <v>46341</v>
      </c>
      <c r="E32" s="24">
        <v>850208</v>
      </c>
      <c r="F32" s="1"/>
      <c r="G32" s="16"/>
      <c r="H32" s="16"/>
      <c r="I32" s="17"/>
      <c r="J32" s="17"/>
    </row>
    <row r="33" spans="1:10" ht="9.75" customHeight="1" thickBot="1">
      <c r="A33" s="6"/>
      <c r="B33" s="30"/>
      <c r="C33" s="34"/>
      <c r="D33" s="21"/>
      <c r="E33" s="25"/>
      <c r="F33" s="1"/>
      <c r="G33" s="10"/>
      <c r="H33" s="10"/>
      <c r="I33" s="11"/>
      <c r="J33" s="11"/>
    </row>
    <row r="34" spans="1:10" ht="10.5" customHeight="1" thickBot="1">
      <c r="A34" s="1"/>
      <c r="B34" s="1"/>
      <c r="C34" s="1"/>
      <c r="D34" s="1"/>
      <c r="E34" s="1"/>
      <c r="F34" s="1"/>
      <c r="G34" s="10"/>
      <c r="H34" s="10"/>
      <c r="I34" s="11"/>
      <c r="J34" s="11"/>
    </row>
    <row r="35" spans="1:8" ht="24" customHeight="1" thickBot="1">
      <c r="A35" s="41" t="s">
        <v>23</v>
      </c>
      <c r="B35" s="42"/>
      <c r="C35" s="43"/>
      <c r="D35" s="37"/>
      <c r="E35" s="37"/>
      <c r="F35" s="1"/>
      <c r="G35" s="1"/>
      <c r="H35" s="1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7" ht="15" customHeight="1">
      <c r="A37" s="1"/>
      <c r="B37" s="1"/>
      <c r="C37" s="1"/>
      <c r="D37" s="1"/>
      <c r="E37" s="1"/>
      <c r="G37" s="1"/>
    </row>
    <row r="38" spans="1:7" ht="15" customHeight="1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4:7" ht="12.75">
      <c r="D49" s="1"/>
      <c r="E49" s="1"/>
      <c r="G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</sheetData>
  <sheetProtection/>
  <mergeCells count="12">
    <mergeCell ref="A8:E8"/>
    <mergeCell ref="A9:E9"/>
    <mergeCell ref="A10:E10"/>
    <mergeCell ref="A12:E12"/>
    <mergeCell ref="A14:E14"/>
    <mergeCell ref="D15:E15"/>
    <mergeCell ref="B16:B17"/>
    <mergeCell ref="C16:C17"/>
    <mergeCell ref="D16:D17"/>
    <mergeCell ref="E16:E17"/>
    <mergeCell ref="A35:C35"/>
    <mergeCell ref="A16:A17"/>
  </mergeCells>
  <printOptions horizontalCentered="1"/>
  <pageMargins left="0.5118110236220472" right="0.5118110236220472" top="0" bottom="0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2018-03-15T22:51:14Z</cp:lastPrinted>
  <dcterms:created xsi:type="dcterms:W3CDTF">2004-09-10T16:39:49Z</dcterms:created>
  <dcterms:modified xsi:type="dcterms:W3CDTF">2018-03-15T22:51:19Z</dcterms:modified>
  <cp:category/>
  <cp:version/>
  <cp:contentType/>
  <cp:contentStatus/>
</cp:coreProperties>
</file>