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<sst xmlns="http://schemas.openxmlformats.org/spreadsheetml/2006/main" count="57" uniqueCount="56">
  <si>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 xml:space="preserve">MUNICIPIOS </t>
  </si>
  <si>
    <t>SIJIN</t>
  </si>
  <si>
    <t>D.A.S.</t>
  </si>
  <si>
    <t>Ejercito Nacional</t>
  </si>
  <si>
    <t>Policía Nacional</t>
  </si>
  <si>
    <t>EL DEPARTAMENTO</t>
  </si>
  <si>
    <t>TOTAL DPTO.</t>
  </si>
  <si>
    <t>Neiva</t>
  </si>
  <si>
    <t>Algeciras</t>
  </si>
  <si>
    <t>Baraya</t>
  </si>
  <si>
    <t>Campoalegre</t>
  </si>
  <si>
    <t>Isnos</t>
  </si>
  <si>
    <t>Palestina</t>
  </si>
  <si>
    <t>Saladoblanco</t>
  </si>
  <si>
    <t>Santa María</t>
  </si>
  <si>
    <t>Tarqui</t>
  </si>
  <si>
    <t>Teruel</t>
  </si>
  <si>
    <t>Villavieja</t>
  </si>
  <si>
    <t>FUENTE :  Personerías Municipales</t>
  </si>
  <si>
    <t>O R G A N I S M O S</t>
  </si>
  <si>
    <t>TOTAL</t>
  </si>
  <si>
    <t>Otros  2/</t>
  </si>
  <si>
    <t xml:space="preserve">NUMERO DE ORGANISMOS INVOLUCRADOS EN INVESTIGACIONES POR MUNICIPIOS EN  </t>
  </si>
  <si>
    <t>Tello</t>
  </si>
  <si>
    <t xml:space="preserve">Rivera </t>
  </si>
  <si>
    <t xml:space="preserve">Gigante </t>
  </si>
  <si>
    <t xml:space="preserve">Altamira </t>
  </si>
  <si>
    <t>2/  Alcaldía, Hospitales, Carcel y Comisaría</t>
  </si>
  <si>
    <t>SISTEMA DE INFORMACION REGIONAL "SIR"</t>
  </si>
  <si>
    <t>GOBERNACION DEL HUILA</t>
  </si>
  <si>
    <t>DEPARTAMENTO ADMINISTRATIVO DE PLANEACION</t>
  </si>
  <si>
    <t>1/  No suministró información</t>
  </si>
  <si>
    <t xml:space="preserve">Palermo </t>
  </si>
  <si>
    <t xml:space="preserve">Aipe </t>
  </si>
  <si>
    <t xml:space="preserve">La Plata   </t>
  </si>
  <si>
    <t>1/</t>
  </si>
  <si>
    <t xml:space="preserve">Acevedo           </t>
  </si>
  <si>
    <t xml:space="preserve">Agrado   </t>
  </si>
  <si>
    <t>Colombia</t>
  </si>
  <si>
    <t xml:space="preserve">Elías   </t>
  </si>
  <si>
    <t xml:space="preserve">Garzón </t>
  </si>
  <si>
    <t xml:space="preserve">Guadalupe </t>
  </si>
  <si>
    <t xml:space="preserve">Hobo    </t>
  </si>
  <si>
    <t xml:space="preserve">Iquira    </t>
  </si>
  <si>
    <t xml:space="preserve">La Argentina   </t>
  </si>
  <si>
    <t xml:space="preserve">Nátaga   </t>
  </si>
  <si>
    <t xml:space="preserve">Oporapa </t>
  </si>
  <si>
    <t xml:space="preserve">Paicol  </t>
  </si>
  <si>
    <t xml:space="preserve">Pital </t>
  </si>
  <si>
    <t xml:space="preserve">Pitalito   </t>
  </si>
  <si>
    <t xml:space="preserve">San Agustín    </t>
  </si>
  <si>
    <t>Suaza</t>
  </si>
  <si>
    <t xml:space="preserve">Tesalia   </t>
  </si>
  <si>
    <t xml:space="preserve">Timaná   </t>
  </si>
  <si>
    <t xml:space="preserve">Yaguará   </t>
  </si>
  <si>
    <t>CODIGO DANE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</si>
</sst>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14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14" xfId="47" applyNumberFormat="1" applyFont="1" applyBorder="1" applyAlignment="1">
      <alignment horizontal="right"/>
    </xf>
    <xf numFmtId="0" fontId="4" fillId="0" borderId="10" xfId="47" applyNumberFormat="1" applyFont="1" applyBorder="1" applyAlignment="1">
      <alignment horizontal="right"/>
    </xf>
    <xf numFmtId="0" fontId="4" fillId="0" borderId="0" xfId="47" applyNumberFormat="1" applyFont="1" applyFill="1" applyBorder="1" applyAlignment="1">
      <alignment horizontal="right"/>
    </xf>
    <xf numFmtId="3" fontId="5" fillId="0" borderId="10" xfId="47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5" fillId="0" borderId="12" xfId="47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5" fillId="0" borderId="12" xfId="47" applyNumberFormat="1" applyFont="1" applyFill="1" applyBorder="1" applyAlignment="1">
      <alignment horizontal="right"/>
    </xf>
    <xf numFmtId="0" fontId="4" fillId="0" borderId="12" xfId="47" applyNumberFormat="1" applyFont="1" applyBorder="1" applyAlignment="1">
      <alignment horizontal="right"/>
    </xf>
    <xf numFmtId="0" fontId="0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 quotePrefix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1" fillId="0" borderId="18" xfId="0" applyFont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4" fillId="0" borderId="18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 quotePrefix="1">
      <alignment horizontal="left"/>
      <protection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33" borderId="23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69"/>
  <sheetViews>
    <sheetView showGridLines="0" tabSelected="1" zoomScalePageLayoutView="0" workbookViewId="0" topLeftCell="A1">
      <selection activeCell="G34" sqref="G34"/>
    </sheetView>
  </sheetViews>
  <sheetFormatPr defaultColWidth="11.421875" defaultRowHeight="12.75"/>
  <cols>
    <col min="2" max="2" width="17.421875" style="0" customWidth="1"/>
    <col min="3" max="3" width="5.7109375" style="0" customWidth="1"/>
    <col min="4" max="9" width="9.8515625" style="0" customWidth="1"/>
    <col min="10" max="10" width="2.421875" style="0" customWidth="1"/>
    <col min="11" max="11" width="7.7109375" style="0" customWidth="1"/>
  </cols>
  <sheetData>
    <row r="7" ht="13.5" thickBot="1"/>
    <row r="8" spans="1:18" ht="12.75">
      <c r="A8" s="50" t="s">
        <v>28</v>
      </c>
      <c r="B8" s="51"/>
      <c r="C8" s="51"/>
      <c r="D8" s="51"/>
      <c r="E8" s="51"/>
      <c r="F8" s="51"/>
      <c r="G8" s="51"/>
      <c r="H8" s="51"/>
      <c r="I8" s="52"/>
      <c r="J8" s="25"/>
      <c r="K8" s="25"/>
      <c r="L8" s="25"/>
      <c r="M8" s="25"/>
      <c r="N8" s="25"/>
      <c r="O8" s="25"/>
      <c r="P8" s="25"/>
      <c r="Q8" s="25"/>
      <c r="R8" s="26"/>
    </row>
    <row r="9" spans="1:18" ht="12.75">
      <c r="A9" s="53" t="s">
        <v>29</v>
      </c>
      <c r="B9" s="54"/>
      <c r="C9" s="54"/>
      <c r="D9" s="54"/>
      <c r="E9" s="54"/>
      <c r="F9" s="54"/>
      <c r="G9" s="54"/>
      <c r="H9" s="54"/>
      <c r="I9" s="55"/>
      <c r="J9" s="25"/>
      <c r="K9" s="25"/>
      <c r="L9" s="25"/>
      <c r="M9" s="25"/>
      <c r="N9" s="25"/>
      <c r="O9" s="25"/>
      <c r="P9" s="25"/>
      <c r="Q9" s="25"/>
      <c r="R9" s="26"/>
    </row>
    <row r="10" spans="1:18" ht="13.5" thickBot="1">
      <c r="A10" s="56" t="s">
        <v>30</v>
      </c>
      <c r="B10" s="57"/>
      <c r="C10" s="57"/>
      <c r="D10" s="57"/>
      <c r="E10" s="57"/>
      <c r="F10" s="57"/>
      <c r="G10" s="57"/>
      <c r="H10" s="57"/>
      <c r="I10" s="58"/>
      <c r="J10" s="25"/>
      <c r="K10" s="25"/>
      <c r="L10" s="25"/>
      <c r="M10" s="25"/>
      <c r="N10" s="25"/>
      <c r="O10" s="25"/>
      <c r="P10" s="25"/>
      <c r="Q10" s="25"/>
      <c r="R10" s="26"/>
    </row>
    <row r="11" ht="6.75" customHeight="1" thickBot="1"/>
    <row r="12" spans="1:9" ht="13.5" customHeight="1">
      <c r="A12" s="50" t="s">
        <v>22</v>
      </c>
      <c r="B12" s="51"/>
      <c r="C12" s="51"/>
      <c r="D12" s="51"/>
      <c r="E12" s="51"/>
      <c r="F12" s="51"/>
      <c r="G12" s="51"/>
      <c r="H12" s="51"/>
      <c r="I12" s="52"/>
    </row>
    <row r="13" spans="1:9" ht="13.5" customHeight="1" thickBot="1">
      <c r="A13" s="56" t="s">
        <v>5</v>
      </c>
      <c r="B13" s="57"/>
      <c r="C13" s="57"/>
      <c r="D13" s="57"/>
      <c r="E13" s="57"/>
      <c r="F13" s="57"/>
      <c r="G13" s="57"/>
      <c r="H13" s="57"/>
      <c r="I13" s="58"/>
    </row>
    <row r="14" ht="7.5" customHeight="1" thickBot="1"/>
    <row r="15" spans="1:9" ht="17.25" customHeight="1" thickBot="1">
      <c r="A15" s="59">
        <v>2016</v>
      </c>
      <c r="B15" s="60"/>
      <c r="C15" s="60"/>
      <c r="D15" s="60"/>
      <c r="E15" s="60"/>
      <c r="F15" s="60"/>
      <c r="G15" s="60"/>
      <c r="H15" s="60"/>
      <c r="I15" s="61"/>
    </row>
    <row r="16" spans="1:9" ht="18" customHeight="1" thickBot="1">
      <c r="A16" s="44" t="s">
        <v>55</v>
      </c>
      <c r="B16" s="44" t="s">
        <v>0</v>
      </c>
      <c r="C16" s="68"/>
      <c r="D16" s="62" t="s">
        <v>20</v>
      </c>
      <c r="E16" s="65" t="s">
        <v>19</v>
      </c>
      <c r="F16" s="66"/>
      <c r="G16" s="66"/>
      <c r="H16" s="66"/>
      <c r="I16" s="67"/>
    </row>
    <row r="17" spans="1:9" ht="15.75" customHeight="1">
      <c r="A17" s="45"/>
      <c r="B17" s="45"/>
      <c r="C17" s="69"/>
      <c r="D17" s="63"/>
      <c r="E17" s="62" t="s">
        <v>1</v>
      </c>
      <c r="F17" s="62" t="s">
        <v>2</v>
      </c>
      <c r="G17" s="62" t="s">
        <v>3</v>
      </c>
      <c r="H17" s="62" t="s">
        <v>4</v>
      </c>
      <c r="I17" s="62" t="s">
        <v>21</v>
      </c>
    </row>
    <row r="18" spans="1:9" ht="16.5" customHeight="1" thickBot="1">
      <c r="A18" s="46"/>
      <c r="B18" s="46"/>
      <c r="C18" s="70"/>
      <c r="D18" s="64"/>
      <c r="E18" s="64"/>
      <c r="F18" s="64"/>
      <c r="G18" s="64"/>
      <c r="H18" s="64"/>
      <c r="I18" s="64"/>
    </row>
    <row r="19" spans="1:9" ht="7.5" customHeight="1">
      <c r="A19" s="13"/>
      <c r="B19" s="36"/>
      <c r="C19" s="9"/>
      <c r="D19" s="9"/>
      <c r="E19" s="9"/>
      <c r="F19" s="5"/>
      <c r="G19" s="5"/>
      <c r="H19" s="5"/>
      <c r="I19" s="3"/>
    </row>
    <row r="20" spans="1:9" ht="13.5" customHeight="1">
      <c r="A20" s="43">
        <v>41</v>
      </c>
      <c r="B20" s="37" t="s">
        <v>6</v>
      </c>
      <c r="C20" s="10"/>
      <c r="D20" s="27">
        <f aca="true" t="shared" si="0" ref="D20:I20">SUM(D21:D58)</f>
        <v>169</v>
      </c>
      <c r="E20" s="27">
        <f t="shared" si="0"/>
        <v>7</v>
      </c>
      <c r="F20" s="27">
        <f t="shared" si="0"/>
        <v>1</v>
      </c>
      <c r="G20" s="27">
        <f t="shared" si="0"/>
        <v>8</v>
      </c>
      <c r="H20" s="27">
        <f t="shared" si="0"/>
        <v>19</v>
      </c>
      <c r="I20" s="24">
        <f t="shared" si="0"/>
        <v>134</v>
      </c>
    </row>
    <row r="21" spans="1:9" ht="6.75" customHeight="1">
      <c r="A21" s="13"/>
      <c r="B21" s="38"/>
      <c r="C21" s="11"/>
      <c r="D21" s="28"/>
      <c r="E21" s="7"/>
      <c r="F21" s="7"/>
      <c r="G21" s="7"/>
      <c r="H21" s="7"/>
      <c r="I21" s="8"/>
    </row>
    <row r="22" spans="1:9" s="20" customFormat="1" ht="13.5" customHeight="1">
      <c r="A22" s="43">
        <v>41001</v>
      </c>
      <c r="B22" s="39" t="s">
        <v>7</v>
      </c>
      <c r="C22" s="19"/>
      <c r="D22" s="29">
        <f aca="true" t="shared" si="1" ref="D22:D58">E22+F22+G22+H22+I22</f>
        <v>76</v>
      </c>
      <c r="E22" s="30">
        <v>0</v>
      </c>
      <c r="F22" s="30">
        <v>0</v>
      </c>
      <c r="G22" s="30">
        <v>0</v>
      </c>
      <c r="H22" s="30">
        <v>0</v>
      </c>
      <c r="I22" s="22">
        <v>76</v>
      </c>
    </row>
    <row r="23" spans="1:11" ht="13.5" customHeight="1">
      <c r="A23" s="43">
        <v>41006</v>
      </c>
      <c r="B23" s="39" t="s">
        <v>36</v>
      </c>
      <c r="C23" s="31"/>
      <c r="D23" s="29">
        <f t="shared" si="1"/>
        <v>2</v>
      </c>
      <c r="E23" s="30"/>
      <c r="F23" s="30"/>
      <c r="G23" s="30"/>
      <c r="H23" s="30">
        <v>2</v>
      </c>
      <c r="I23" s="22"/>
      <c r="K23" s="23"/>
    </row>
    <row r="24" spans="1:11" ht="13.5" customHeight="1">
      <c r="A24" s="43">
        <v>41013</v>
      </c>
      <c r="B24" s="39" t="s">
        <v>37</v>
      </c>
      <c r="C24" s="31"/>
      <c r="D24" s="29">
        <f t="shared" si="1"/>
        <v>0</v>
      </c>
      <c r="E24" s="30">
        <v>0</v>
      </c>
      <c r="F24" s="30">
        <v>0</v>
      </c>
      <c r="G24" s="30">
        <v>0</v>
      </c>
      <c r="H24" s="30">
        <v>0</v>
      </c>
      <c r="I24" s="22">
        <v>0</v>
      </c>
      <c r="K24" s="23"/>
    </row>
    <row r="25" spans="1:9" ht="13.5" customHeight="1">
      <c r="A25" s="43">
        <v>41016</v>
      </c>
      <c r="B25" s="39" t="s">
        <v>33</v>
      </c>
      <c r="C25" s="31"/>
      <c r="D25" s="29">
        <f t="shared" si="1"/>
        <v>4</v>
      </c>
      <c r="E25" s="21">
        <v>1</v>
      </c>
      <c r="F25" s="21">
        <v>1</v>
      </c>
      <c r="G25" s="30">
        <v>1</v>
      </c>
      <c r="H25" s="30">
        <v>1</v>
      </c>
      <c r="I25" s="22"/>
    </row>
    <row r="26" spans="1:9" ht="13.5" customHeight="1">
      <c r="A26" s="43">
        <v>41020</v>
      </c>
      <c r="B26" s="39" t="s">
        <v>8</v>
      </c>
      <c r="C26" s="31"/>
      <c r="D26" s="29"/>
      <c r="E26" s="21"/>
      <c r="F26" s="21"/>
      <c r="G26" s="21"/>
      <c r="H26" s="21"/>
      <c r="I26" s="21"/>
    </row>
    <row r="27" spans="1:9" ht="13.5" customHeight="1">
      <c r="A27" s="43">
        <v>41026</v>
      </c>
      <c r="B27" s="39" t="s">
        <v>26</v>
      </c>
      <c r="C27" s="31"/>
      <c r="D27" s="29">
        <f t="shared" si="1"/>
        <v>2</v>
      </c>
      <c r="E27" s="21"/>
      <c r="F27" s="21"/>
      <c r="G27" s="21"/>
      <c r="H27" s="21"/>
      <c r="I27" s="22">
        <v>2</v>
      </c>
    </row>
    <row r="28" spans="1:9" s="20" customFormat="1" ht="13.5" customHeight="1">
      <c r="A28" s="43">
        <v>41078</v>
      </c>
      <c r="B28" s="39" t="s">
        <v>9</v>
      </c>
      <c r="C28" s="32"/>
      <c r="D28" s="29">
        <f t="shared" si="1"/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</row>
    <row r="29" spans="1:9" ht="13.5" customHeight="1">
      <c r="A29" s="43">
        <v>41132</v>
      </c>
      <c r="B29" s="39" t="s">
        <v>10</v>
      </c>
      <c r="C29" s="31"/>
      <c r="D29" s="29">
        <f t="shared" si="1"/>
        <v>3</v>
      </c>
      <c r="E29" s="21">
        <v>0</v>
      </c>
      <c r="F29" s="21">
        <v>0</v>
      </c>
      <c r="G29" s="21">
        <v>0</v>
      </c>
      <c r="H29" s="21">
        <v>0</v>
      </c>
      <c r="I29" s="22">
        <v>3</v>
      </c>
    </row>
    <row r="30" spans="1:11" ht="13.5" customHeight="1">
      <c r="A30" s="43">
        <v>41206</v>
      </c>
      <c r="B30" s="39" t="s">
        <v>38</v>
      </c>
      <c r="C30" s="31"/>
      <c r="D30" s="29">
        <f t="shared" si="1"/>
        <v>1</v>
      </c>
      <c r="E30" s="21">
        <v>0</v>
      </c>
      <c r="F30" s="21">
        <v>0</v>
      </c>
      <c r="G30" s="21">
        <v>1</v>
      </c>
      <c r="H30" s="21">
        <v>0</v>
      </c>
      <c r="I30" s="22">
        <v>0</v>
      </c>
      <c r="K30" s="23"/>
    </row>
    <row r="31" spans="1:11" ht="13.5" customHeight="1">
      <c r="A31" s="43">
        <v>41244</v>
      </c>
      <c r="B31" s="40" t="s">
        <v>39</v>
      </c>
      <c r="C31" s="31"/>
      <c r="D31" s="29">
        <f t="shared" si="1"/>
        <v>5</v>
      </c>
      <c r="E31" s="21"/>
      <c r="F31" s="21"/>
      <c r="G31" s="21"/>
      <c r="H31" s="21">
        <v>1</v>
      </c>
      <c r="I31" s="22">
        <v>4</v>
      </c>
      <c r="K31" s="23"/>
    </row>
    <row r="32" spans="1:11" ht="13.5" customHeight="1">
      <c r="A32" s="43">
        <v>41298</v>
      </c>
      <c r="B32" s="40" t="s">
        <v>40</v>
      </c>
      <c r="C32" s="31"/>
      <c r="D32" s="29">
        <f t="shared" si="1"/>
        <v>2</v>
      </c>
      <c r="E32" s="21">
        <v>0</v>
      </c>
      <c r="F32" s="21">
        <v>0</v>
      </c>
      <c r="G32" s="21">
        <v>0</v>
      </c>
      <c r="H32" s="21">
        <v>2</v>
      </c>
      <c r="I32" s="22">
        <v>0</v>
      </c>
      <c r="K32" s="23"/>
    </row>
    <row r="33" spans="1:11" ht="13.5" customHeight="1">
      <c r="A33" s="43">
        <v>41306</v>
      </c>
      <c r="B33" s="39" t="s">
        <v>25</v>
      </c>
      <c r="C33" s="31"/>
      <c r="D33" s="29">
        <f t="shared" si="1"/>
        <v>3</v>
      </c>
      <c r="E33" s="21">
        <v>0</v>
      </c>
      <c r="F33" s="21">
        <v>0</v>
      </c>
      <c r="G33" s="21">
        <v>0</v>
      </c>
      <c r="H33" s="21">
        <v>1</v>
      </c>
      <c r="I33" s="22">
        <v>2</v>
      </c>
      <c r="K33" s="23"/>
    </row>
    <row r="34" spans="1:9" s="20" customFormat="1" ht="13.5" customHeight="1">
      <c r="A34" s="43">
        <v>41319</v>
      </c>
      <c r="B34" s="39" t="s">
        <v>41</v>
      </c>
      <c r="C34" s="31"/>
      <c r="D34" s="29">
        <f t="shared" si="1"/>
        <v>1</v>
      </c>
      <c r="E34" s="21">
        <v>0</v>
      </c>
      <c r="F34" s="21">
        <v>0</v>
      </c>
      <c r="G34" s="21">
        <v>0</v>
      </c>
      <c r="H34" s="21">
        <v>1</v>
      </c>
      <c r="I34" s="22">
        <v>0</v>
      </c>
    </row>
    <row r="35" spans="1:9" s="20" customFormat="1" ht="13.5" customHeight="1">
      <c r="A35" s="43">
        <v>41349</v>
      </c>
      <c r="B35" s="39" t="s">
        <v>42</v>
      </c>
      <c r="C35" s="32"/>
      <c r="D35" s="29">
        <f t="shared" si="1"/>
        <v>3</v>
      </c>
      <c r="E35" s="21">
        <v>0</v>
      </c>
      <c r="F35" s="21">
        <v>0</v>
      </c>
      <c r="G35" s="21">
        <v>0</v>
      </c>
      <c r="H35" s="21">
        <v>3</v>
      </c>
      <c r="I35" s="22">
        <v>0</v>
      </c>
    </row>
    <row r="36" spans="1:11" ht="13.5" customHeight="1">
      <c r="A36" s="43">
        <v>41357</v>
      </c>
      <c r="B36" s="39" t="s">
        <v>43</v>
      </c>
      <c r="C36" s="31"/>
      <c r="D36" s="29">
        <f t="shared" si="1"/>
        <v>1</v>
      </c>
      <c r="E36" s="21">
        <v>0</v>
      </c>
      <c r="F36" s="21">
        <v>0</v>
      </c>
      <c r="G36" s="21">
        <v>0</v>
      </c>
      <c r="H36" s="21">
        <v>0</v>
      </c>
      <c r="I36" s="22">
        <v>1</v>
      </c>
      <c r="K36" s="23"/>
    </row>
    <row r="37" spans="1:11" ht="13.5" customHeight="1">
      <c r="A37" s="43">
        <v>41359</v>
      </c>
      <c r="B37" s="39" t="s">
        <v>11</v>
      </c>
      <c r="C37" s="31"/>
      <c r="D37" s="29">
        <f t="shared" si="1"/>
        <v>1</v>
      </c>
      <c r="E37" s="21">
        <v>0</v>
      </c>
      <c r="F37" s="21">
        <v>0</v>
      </c>
      <c r="G37" s="21">
        <v>0</v>
      </c>
      <c r="H37" s="21">
        <v>1</v>
      </c>
      <c r="I37" s="22">
        <v>0</v>
      </c>
      <c r="K37" s="23"/>
    </row>
    <row r="38" spans="1:9" s="20" customFormat="1" ht="13.5" customHeight="1">
      <c r="A38" s="43">
        <v>41378</v>
      </c>
      <c r="B38" s="39" t="s">
        <v>44</v>
      </c>
      <c r="C38" s="31"/>
      <c r="D38" s="29">
        <f t="shared" si="1"/>
        <v>0</v>
      </c>
      <c r="E38" s="21">
        <v>0</v>
      </c>
      <c r="F38" s="21">
        <v>0</v>
      </c>
      <c r="G38" s="21">
        <v>0</v>
      </c>
      <c r="H38" s="21">
        <v>0</v>
      </c>
      <c r="I38" s="22">
        <v>0</v>
      </c>
    </row>
    <row r="39" spans="1:9" ht="13.5" customHeight="1">
      <c r="A39" s="43">
        <v>41396</v>
      </c>
      <c r="B39" s="39" t="s">
        <v>34</v>
      </c>
      <c r="C39" s="31"/>
      <c r="D39" s="29">
        <f t="shared" si="1"/>
        <v>15</v>
      </c>
      <c r="E39" s="21">
        <v>6</v>
      </c>
      <c r="F39" s="21">
        <v>0</v>
      </c>
      <c r="G39" s="21">
        <v>5</v>
      </c>
      <c r="H39" s="21">
        <v>4</v>
      </c>
      <c r="I39" s="22">
        <v>0</v>
      </c>
    </row>
    <row r="40" spans="1:9" ht="13.5" customHeight="1">
      <c r="A40" s="43">
        <v>41483</v>
      </c>
      <c r="B40" s="40" t="s">
        <v>45</v>
      </c>
      <c r="C40" s="31"/>
      <c r="D40" s="29">
        <f t="shared" si="1"/>
        <v>16</v>
      </c>
      <c r="E40" s="21">
        <v>0</v>
      </c>
      <c r="F40" s="21">
        <v>0</v>
      </c>
      <c r="G40" s="21">
        <v>0</v>
      </c>
      <c r="H40" s="21">
        <v>0</v>
      </c>
      <c r="I40" s="22">
        <v>16</v>
      </c>
    </row>
    <row r="41" spans="1:9" s="20" customFormat="1" ht="13.5" customHeight="1">
      <c r="A41" s="43">
        <v>41503</v>
      </c>
      <c r="B41" s="39" t="s">
        <v>46</v>
      </c>
      <c r="C41" s="31"/>
      <c r="D41" s="29">
        <f t="shared" si="1"/>
        <v>0</v>
      </c>
      <c r="E41" s="21">
        <v>0</v>
      </c>
      <c r="F41" s="21">
        <v>0</v>
      </c>
      <c r="G41" s="21">
        <v>0</v>
      </c>
      <c r="H41" s="21">
        <v>0</v>
      </c>
      <c r="I41" s="22"/>
    </row>
    <row r="42" spans="1:9" s="20" customFormat="1" ht="13.5" customHeight="1">
      <c r="A42" s="43">
        <v>41518</v>
      </c>
      <c r="B42" s="39" t="s">
        <v>47</v>
      </c>
      <c r="C42" s="32"/>
      <c r="D42" s="29">
        <f t="shared" si="1"/>
        <v>0</v>
      </c>
      <c r="E42" s="21">
        <v>0</v>
      </c>
      <c r="F42" s="21">
        <v>0</v>
      </c>
      <c r="G42" s="21">
        <v>0</v>
      </c>
      <c r="H42" s="21">
        <v>0</v>
      </c>
      <c r="I42" s="22">
        <v>0</v>
      </c>
    </row>
    <row r="43" spans="1:11" ht="13.5" customHeight="1">
      <c r="A43" s="43">
        <v>41524</v>
      </c>
      <c r="B43" s="39" t="s">
        <v>32</v>
      </c>
      <c r="C43" s="31" t="s">
        <v>35</v>
      </c>
      <c r="D43" s="29"/>
      <c r="E43" s="21"/>
      <c r="F43" s="21"/>
      <c r="G43" s="21"/>
      <c r="H43" s="21"/>
      <c r="I43" s="22"/>
      <c r="K43" s="23"/>
    </row>
    <row r="44" spans="1:9" s="20" customFormat="1" ht="13.5" customHeight="1">
      <c r="A44" s="43">
        <v>41530</v>
      </c>
      <c r="B44" s="39" t="s">
        <v>12</v>
      </c>
      <c r="C44" s="32"/>
      <c r="D44" s="29">
        <f t="shared" si="1"/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</row>
    <row r="45" spans="1:9" ht="13.5" customHeight="1">
      <c r="A45" s="43">
        <v>41548</v>
      </c>
      <c r="B45" s="39" t="s">
        <v>48</v>
      </c>
      <c r="C45" s="31"/>
      <c r="D45" s="29">
        <f t="shared" si="1"/>
        <v>0</v>
      </c>
      <c r="E45" s="21">
        <v>0</v>
      </c>
      <c r="F45" s="21">
        <v>0</v>
      </c>
      <c r="G45" s="21">
        <v>0</v>
      </c>
      <c r="H45" s="21">
        <v>0</v>
      </c>
      <c r="I45" s="22">
        <v>0</v>
      </c>
    </row>
    <row r="46" spans="1:9" ht="13.5" customHeight="1">
      <c r="A46" s="43">
        <v>41551</v>
      </c>
      <c r="B46" s="39" t="s">
        <v>49</v>
      </c>
      <c r="C46" s="31"/>
      <c r="D46" s="29">
        <f t="shared" si="1"/>
        <v>23</v>
      </c>
      <c r="E46" s="21"/>
      <c r="F46" s="21"/>
      <c r="G46" s="21"/>
      <c r="H46" s="21"/>
      <c r="I46" s="22">
        <v>23</v>
      </c>
    </row>
    <row r="47" spans="1:9" s="20" customFormat="1" ht="13.5" customHeight="1">
      <c r="A47" s="43">
        <v>41615</v>
      </c>
      <c r="B47" s="39" t="s">
        <v>24</v>
      </c>
      <c r="C47" s="31"/>
      <c r="D47" s="29">
        <f t="shared" si="1"/>
        <v>3</v>
      </c>
      <c r="E47" s="21"/>
      <c r="F47" s="21"/>
      <c r="G47" s="21"/>
      <c r="H47" s="21">
        <v>1</v>
      </c>
      <c r="I47" s="22">
        <v>2</v>
      </c>
    </row>
    <row r="48" spans="1:9" ht="13.5" customHeight="1">
      <c r="A48" s="43">
        <v>41660</v>
      </c>
      <c r="B48" s="39" t="s">
        <v>13</v>
      </c>
      <c r="C48" s="31"/>
      <c r="D48" s="29">
        <f t="shared" si="1"/>
        <v>0</v>
      </c>
      <c r="E48" s="21">
        <v>0</v>
      </c>
      <c r="F48" s="21">
        <v>0</v>
      </c>
      <c r="G48" s="21">
        <v>0</v>
      </c>
      <c r="H48" s="21">
        <v>0</v>
      </c>
      <c r="I48" s="22">
        <v>0</v>
      </c>
    </row>
    <row r="49" spans="1:9" s="20" customFormat="1" ht="13.5" customHeight="1">
      <c r="A49" s="43">
        <v>41668</v>
      </c>
      <c r="B49" s="40" t="s">
        <v>50</v>
      </c>
      <c r="C49" s="31"/>
      <c r="D49" s="29">
        <f t="shared" si="1"/>
        <v>0</v>
      </c>
      <c r="E49" s="21">
        <v>0</v>
      </c>
      <c r="F49" s="21">
        <v>0</v>
      </c>
      <c r="G49" s="21">
        <v>0</v>
      </c>
      <c r="H49" s="21">
        <v>0</v>
      </c>
      <c r="I49" s="22"/>
    </row>
    <row r="50" spans="1:11" ht="13.5" customHeight="1">
      <c r="A50" s="43">
        <v>41676</v>
      </c>
      <c r="B50" s="40" t="s">
        <v>14</v>
      </c>
      <c r="C50" s="31"/>
      <c r="D50" s="29">
        <f t="shared" si="1"/>
        <v>0</v>
      </c>
      <c r="E50" s="21">
        <v>0</v>
      </c>
      <c r="F50" s="21">
        <v>0</v>
      </c>
      <c r="G50" s="21"/>
      <c r="H50" s="21"/>
      <c r="I50" s="22"/>
      <c r="K50" s="23"/>
    </row>
    <row r="51" spans="1:9" s="20" customFormat="1" ht="13.5" customHeight="1">
      <c r="A51" s="43">
        <v>41770</v>
      </c>
      <c r="B51" s="39" t="s">
        <v>51</v>
      </c>
      <c r="C51" s="31"/>
      <c r="D51" s="29">
        <f t="shared" si="1"/>
        <v>2</v>
      </c>
      <c r="E51" s="21"/>
      <c r="F51" s="21"/>
      <c r="G51" s="21">
        <v>1</v>
      </c>
      <c r="H51" s="21">
        <v>1</v>
      </c>
      <c r="I51" s="22"/>
    </row>
    <row r="52" spans="1:11" ht="13.5" customHeight="1">
      <c r="A52" s="43">
        <v>41791</v>
      </c>
      <c r="B52" s="39" t="s">
        <v>15</v>
      </c>
      <c r="C52" s="31"/>
      <c r="D52" s="29">
        <f t="shared" si="1"/>
        <v>0</v>
      </c>
      <c r="E52" s="21">
        <v>0</v>
      </c>
      <c r="F52" s="21">
        <v>0</v>
      </c>
      <c r="G52" s="21">
        <v>0</v>
      </c>
      <c r="H52" s="21">
        <v>0</v>
      </c>
      <c r="I52" s="22"/>
      <c r="K52" s="23"/>
    </row>
    <row r="53" spans="1:9" ht="13.5" customHeight="1">
      <c r="A53" s="43">
        <v>41799</v>
      </c>
      <c r="B53" s="39" t="s">
        <v>23</v>
      </c>
      <c r="C53" s="31"/>
      <c r="D53" s="29">
        <f t="shared" si="1"/>
        <v>1</v>
      </c>
      <c r="E53" s="21">
        <v>0</v>
      </c>
      <c r="F53" s="21">
        <v>0</v>
      </c>
      <c r="G53" s="21">
        <v>0</v>
      </c>
      <c r="H53" s="21">
        <v>0</v>
      </c>
      <c r="I53" s="22">
        <v>1</v>
      </c>
    </row>
    <row r="54" spans="1:9" s="20" customFormat="1" ht="13.5" customHeight="1">
      <c r="A54" s="43">
        <v>41801</v>
      </c>
      <c r="B54" s="39" t="s">
        <v>16</v>
      </c>
      <c r="C54" s="31"/>
      <c r="D54" s="29">
        <f t="shared" si="1"/>
        <v>2</v>
      </c>
      <c r="E54" s="21"/>
      <c r="F54" s="21"/>
      <c r="G54" s="21"/>
      <c r="H54" s="21"/>
      <c r="I54" s="22">
        <v>2</v>
      </c>
    </row>
    <row r="55" spans="1:11" ht="13.5" customHeight="1">
      <c r="A55" s="43">
        <v>41797</v>
      </c>
      <c r="B55" s="39" t="s">
        <v>52</v>
      </c>
      <c r="C55" s="31" t="s">
        <v>35</v>
      </c>
      <c r="D55" s="29"/>
      <c r="E55" s="21"/>
      <c r="F55" s="21"/>
      <c r="G55" s="21"/>
      <c r="H55" s="21"/>
      <c r="I55" s="22"/>
      <c r="K55" s="23"/>
    </row>
    <row r="56" spans="1:9" s="20" customFormat="1" ht="13.5" customHeight="1">
      <c r="A56" s="43">
        <v>41807</v>
      </c>
      <c r="B56" s="40" t="s">
        <v>53</v>
      </c>
      <c r="C56" s="33"/>
      <c r="D56" s="29">
        <f t="shared" si="1"/>
        <v>0</v>
      </c>
      <c r="E56" s="21">
        <v>0</v>
      </c>
      <c r="F56" s="21">
        <v>0</v>
      </c>
      <c r="G56" s="21">
        <v>0</v>
      </c>
      <c r="H56" s="21">
        <v>0</v>
      </c>
      <c r="I56" s="22">
        <v>0</v>
      </c>
    </row>
    <row r="57" spans="1:9" ht="13.5" customHeight="1">
      <c r="A57" s="43">
        <v>41872</v>
      </c>
      <c r="B57" s="39" t="s">
        <v>17</v>
      </c>
      <c r="C57" s="31"/>
      <c r="D57" s="29">
        <f t="shared" si="1"/>
        <v>2</v>
      </c>
      <c r="E57" s="21">
        <v>0</v>
      </c>
      <c r="F57" s="21">
        <v>0</v>
      </c>
      <c r="G57" s="21">
        <v>0</v>
      </c>
      <c r="H57" s="21">
        <v>0</v>
      </c>
      <c r="I57" s="22">
        <v>2</v>
      </c>
    </row>
    <row r="58" spans="1:9" s="20" customFormat="1" ht="13.5" customHeight="1">
      <c r="A58" s="43">
        <v>41885</v>
      </c>
      <c r="B58" s="40" t="s">
        <v>54</v>
      </c>
      <c r="C58" s="31"/>
      <c r="D58" s="29">
        <f t="shared" si="1"/>
        <v>1</v>
      </c>
      <c r="E58" s="21">
        <v>0</v>
      </c>
      <c r="F58" s="21">
        <v>0</v>
      </c>
      <c r="G58" s="21">
        <v>0</v>
      </c>
      <c r="H58" s="21">
        <v>1</v>
      </c>
      <c r="I58" s="22">
        <v>0</v>
      </c>
    </row>
    <row r="59" spans="1:9" ht="5.25" customHeight="1" thickBot="1">
      <c r="A59" s="42"/>
      <c r="B59" s="41"/>
      <c r="C59" s="12"/>
      <c r="D59" s="15"/>
      <c r="E59" s="14"/>
      <c r="F59" s="6"/>
      <c r="G59" s="6"/>
      <c r="H59" s="6"/>
      <c r="I59" s="4"/>
    </row>
    <row r="60" spans="2:4" ht="6" customHeight="1">
      <c r="B60" s="1"/>
      <c r="C60" s="1"/>
      <c r="D60" s="16"/>
    </row>
    <row r="61" spans="1:4" ht="13.5" customHeight="1">
      <c r="A61" s="35" t="s">
        <v>31</v>
      </c>
      <c r="B61" s="35"/>
      <c r="C61" s="35"/>
      <c r="D61" s="35"/>
    </row>
    <row r="62" spans="1:3" ht="3" customHeight="1">
      <c r="A62" s="1"/>
      <c r="B62" s="1"/>
      <c r="C62" s="16"/>
    </row>
    <row r="63" spans="1:4" ht="13.5" customHeight="1">
      <c r="A63" s="35" t="s">
        <v>27</v>
      </c>
      <c r="B63" s="35"/>
      <c r="C63" s="35"/>
      <c r="D63" s="35"/>
    </row>
    <row r="64" spans="2:4" ht="9" customHeight="1" thickBot="1">
      <c r="B64" s="1"/>
      <c r="C64" s="1"/>
      <c r="D64" s="16"/>
    </row>
    <row r="65" spans="1:9" ht="22.5" customHeight="1" thickBot="1">
      <c r="A65" s="47" t="s">
        <v>18</v>
      </c>
      <c r="B65" s="48"/>
      <c r="C65" s="48"/>
      <c r="D65" s="49"/>
      <c r="F65" s="34"/>
      <c r="G65" s="34"/>
      <c r="H65" s="34"/>
      <c r="I65" s="34"/>
    </row>
    <row r="66" spans="2:4" ht="13.5" customHeight="1">
      <c r="B66" s="2"/>
      <c r="C66" s="2"/>
      <c r="D66" s="17"/>
    </row>
    <row r="67" ht="13.5" customHeight="1">
      <c r="D67" s="18"/>
    </row>
    <row r="68" ht="13.5" customHeight="1">
      <c r="D68" s="18"/>
    </row>
    <row r="69" ht="13.5" customHeight="1">
      <c r="D69" s="18"/>
    </row>
    <row r="70" ht="13.5" customHeight="1"/>
    <row r="71" ht="13.5" customHeight="1"/>
    <row r="72" ht="13.5" customHeight="1"/>
  </sheetData>
  <sheetProtection/>
  <mergeCells count="16">
    <mergeCell ref="G17:G18"/>
    <mergeCell ref="H17:H18"/>
    <mergeCell ref="I17:I18"/>
    <mergeCell ref="E16:I16"/>
    <mergeCell ref="E17:E18"/>
    <mergeCell ref="B16:C18"/>
    <mergeCell ref="A16:A18"/>
    <mergeCell ref="A65:D65"/>
    <mergeCell ref="A8:I8"/>
    <mergeCell ref="A9:I9"/>
    <mergeCell ref="A10:I10"/>
    <mergeCell ref="A12:I12"/>
    <mergeCell ref="A13:I13"/>
    <mergeCell ref="A15:I15"/>
    <mergeCell ref="D16:D18"/>
    <mergeCell ref="F17:F18"/>
  </mergeCells>
  <printOptions horizontalCentered="1"/>
  <pageMargins left="0.5905511811023623" right="0.5511811023622047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2017-06-16T14:44:57Z</cp:lastPrinted>
  <dcterms:created xsi:type="dcterms:W3CDTF">2004-07-06T22:45:08Z</dcterms:created>
  <dcterms:modified xsi:type="dcterms:W3CDTF">2017-09-18T18:32:55Z</dcterms:modified>
  <cp:category/>
  <cp:version/>
  <cp:contentType/>
  <cp:contentStatus/>
</cp:coreProperties>
</file>