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628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<sst xmlns="http://schemas.openxmlformats.org/spreadsheetml/2006/main" count="62" uniqueCount="61">
  <si>
    <t xml:space="preserve">MUNICIPIOS </t>
  </si>
  <si>
    <t>TOTAL DPTO.</t>
  </si>
  <si>
    <t>Neiva</t>
  </si>
  <si>
    <t>Acevedo</t>
  </si>
  <si>
    <t>Aipe</t>
  </si>
  <si>
    <t>Algeciras</t>
  </si>
  <si>
    <t>Campoalegre</t>
  </si>
  <si>
    <t>Elías</t>
  </si>
  <si>
    <t>Garzón</t>
  </si>
  <si>
    <t>La Argentina</t>
  </si>
  <si>
    <t>Palestina</t>
  </si>
  <si>
    <t>Rivera</t>
  </si>
  <si>
    <t>Saladoblanco</t>
  </si>
  <si>
    <t>San Agustín</t>
  </si>
  <si>
    <t>Santa María</t>
  </si>
  <si>
    <t>Tarqui</t>
  </si>
  <si>
    <t>Teruel</t>
  </si>
  <si>
    <t>Tesalia</t>
  </si>
  <si>
    <t>Timaná</t>
  </si>
  <si>
    <t>MUNICIPIOS EN EL DEPARTAMENTO</t>
  </si>
  <si>
    <t>Presunta Detención Ilegal</t>
  </si>
  <si>
    <t>Señalamiento</t>
  </si>
  <si>
    <t>Maltrato</t>
  </si>
  <si>
    <t>Amenazas</t>
  </si>
  <si>
    <t>Torturas</t>
  </si>
  <si>
    <t>Allanamientos</t>
  </si>
  <si>
    <t>Homicidios</t>
  </si>
  <si>
    <t>Q U E J A S    Y    D E N U N C I A S</t>
  </si>
  <si>
    <t>Desaparecimiento</t>
  </si>
  <si>
    <t>Lesiones   Personales</t>
  </si>
  <si>
    <t>TOTAL</t>
  </si>
  <si>
    <t>Otras 2/</t>
  </si>
  <si>
    <t>NUMERO DE QUEJAS Y DENUNCIAS RECEPCIONADAS EN LAS PERSONERIAS POR TIPO Y</t>
  </si>
  <si>
    <t>Acceso Carnal Violento</t>
  </si>
  <si>
    <t xml:space="preserve">Altamira </t>
  </si>
  <si>
    <t xml:space="preserve">Gigante </t>
  </si>
  <si>
    <t xml:space="preserve">La Plata </t>
  </si>
  <si>
    <t xml:space="preserve">Tello </t>
  </si>
  <si>
    <t xml:space="preserve">Yaguará </t>
  </si>
  <si>
    <t>SISTEMA DE INFORMACION REGIONAL "SIR"</t>
  </si>
  <si>
    <t>GOBERNACION DEL HUILA</t>
  </si>
  <si>
    <t>DEPARTAMENTO ADMINISTRATIVO DE PLANEACION</t>
  </si>
  <si>
    <t>1/  No suministró información.</t>
  </si>
  <si>
    <t>2/ Incluye: Abuso Sexual, Funcionarios Públicos, Daños en bienes materiales.</t>
  </si>
  <si>
    <t xml:space="preserve">Baraya   </t>
  </si>
  <si>
    <t xml:space="preserve">Villavieja </t>
  </si>
  <si>
    <t>1/</t>
  </si>
  <si>
    <t xml:space="preserve">Agrado    </t>
  </si>
  <si>
    <t xml:space="preserve">Colombia   </t>
  </si>
  <si>
    <t xml:space="preserve">Guadalupe   </t>
  </si>
  <si>
    <t xml:space="preserve">Hobo    </t>
  </si>
  <si>
    <t xml:space="preserve">Iquira    </t>
  </si>
  <si>
    <t xml:space="preserve">Isnos    </t>
  </si>
  <si>
    <t xml:space="preserve">Nátaga    </t>
  </si>
  <si>
    <t xml:space="preserve">Oporapa </t>
  </si>
  <si>
    <t xml:space="preserve">Paicol    </t>
  </si>
  <si>
    <t xml:space="preserve">Palermo </t>
  </si>
  <si>
    <t xml:space="preserve">Pital </t>
  </si>
  <si>
    <t xml:space="preserve">Pitalito    </t>
  </si>
  <si>
    <t xml:space="preserve">Suaza  </t>
  </si>
  <si>
    <t>FUENTE :  Personerías Municipales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</si>
</sst>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5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 quotePrefix="1">
      <alignment horizontal="left"/>
      <protection/>
    </xf>
    <xf numFmtId="0" fontId="5" fillId="0" borderId="15" xfId="0" applyFont="1" applyBorder="1" applyAlignment="1">
      <alignment/>
    </xf>
    <xf numFmtId="173" fontId="5" fillId="0" borderId="16" xfId="47" applyNumberFormat="1" applyFont="1" applyBorder="1" applyAlignment="1">
      <alignment/>
    </xf>
    <xf numFmtId="173" fontId="5" fillId="0" borderId="17" xfId="47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>
      <alignment horizontal="right"/>
    </xf>
    <xf numFmtId="0" fontId="4" fillId="0" borderId="16" xfId="47" applyNumberFormat="1" applyFont="1" applyBorder="1" applyAlignment="1">
      <alignment horizontal="right"/>
    </xf>
    <xf numFmtId="0" fontId="5" fillId="0" borderId="16" xfId="47" applyNumberFormat="1" applyFont="1" applyBorder="1" applyAlignment="1">
      <alignment horizontal="right"/>
    </xf>
    <xf numFmtId="0" fontId="5" fillId="0" borderId="17" xfId="47" applyNumberFormat="1" applyFont="1" applyBorder="1" applyAlignment="1">
      <alignment horizontal="right"/>
    </xf>
    <xf numFmtId="0" fontId="5" fillId="0" borderId="0" xfId="47" applyNumberFormat="1" applyFont="1" applyFill="1" applyBorder="1" applyAlignment="1">
      <alignment horizontal="right"/>
    </xf>
    <xf numFmtId="0" fontId="4" fillId="0" borderId="18" xfId="47" applyNumberFormat="1" applyFont="1" applyBorder="1" applyAlignment="1">
      <alignment horizontal="right"/>
    </xf>
    <xf numFmtId="3" fontId="4" fillId="0" borderId="16" xfId="47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19" xfId="47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8" xfId="47" applyNumberFormat="1" applyFont="1" applyBorder="1" applyAlignment="1">
      <alignment horizontal="right"/>
    </xf>
    <xf numFmtId="0" fontId="0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vertical="center"/>
      <protection/>
    </xf>
    <xf numFmtId="0" fontId="1" fillId="33" borderId="2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41" fillId="34" borderId="26" xfId="0" applyFont="1" applyFill="1" applyBorder="1" applyAlignment="1">
      <alignment horizontal="left" vertical="center" wrapText="1"/>
    </xf>
    <xf numFmtId="0" fontId="41" fillId="34" borderId="27" xfId="0" applyFont="1" applyFill="1" applyBorder="1" applyAlignment="1">
      <alignment horizontal="left" vertical="center" wrapText="1"/>
    </xf>
    <xf numFmtId="0" fontId="41" fillId="34" borderId="28" xfId="0" applyFont="1" applyFill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 quotePrefix="1">
      <alignment horizontal="center"/>
      <protection/>
    </xf>
    <xf numFmtId="3" fontId="4" fillId="0" borderId="16" xfId="47" applyNumberFormat="1" applyFont="1" applyBorder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6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66"/>
  <sheetViews>
    <sheetView showGridLines="0" tabSelected="1" zoomScalePageLayoutView="0" workbookViewId="0" topLeftCell="A1">
      <selection activeCell="T32" sqref="T32"/>
    </sheetView>
  </sheetViews>
  <sheetFormatPr defaultColWidth="11.421875" defaultRowHeight="12.75"/>
  <cols>
    <col min="1" max="1" width="14.140625" style="0" customWidth="1"/>
    <col min="2" max="2" width="5.140625" style="0" customWidth="1"/>
    <col min="3" max="3" width="7.140625" style="20" customWidth="1"/>
    <col min="4" max="4" width="10.28125" style="0" customWidth="1"/>
    <col min="5" max="5" width="13.421875" style="0" customWidth="1"/>
    <col min="6" max="6" width="8.8515625" style="0" customWidth="1"/>
    <col min="7" max="7" width="10.421875" style="0" customWidth="1"/>
    <col min="8" max="8" width="8.421875" style="0" customWidth="1"/>
    <col min="9" max="9" width="13.7109375" style="0" customWidth="1"/>
    <col min="10" max="10" width="10.57421875" style="0" customWidth="1"/>
    <col min="11" max="11" width="17.28125" style="0" customWidth="1"/>
    <col min="12" max="12" width="11.28125" style="0" customWidth="1"/>
    <col min="13" max="13" width="8.7109375" style="0" customWidth="1"/>
    <col min="14" max="14" width="8.57421875" style="0" customWidth="1"/>
    <col min="15" max="15" width="2.7109375" style="30" customWidth="1"/>
    <col min="16" max="16" width="6.140625" style="30" customWidth="1"/>
  </cols>
  <sheetData>
    <row r="1" ht="12.75"/>
    <row r="2" ht="12.75"/>
    <row r="3" ht="12.75"/>
    <row r="4" ht="12.75"/>
    <row r="5" ht="12.75"/>
    <row r="6" ht="12.75"/>
    <row r="7" ht="13.5" thickBot="1"/>
    <row r="8" spans="1:17" ht="15" customHeight="1">
      <c r="A8" s="44" t="s">
        <v>39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O8" s="29"/>
      <c r="P8" s="29"/>
      <c r="Q8" s="32"/>
    </row>
    <row r="9" spans="1:17" ht="15" customHeight="1">
      <c r="A9" s="47" t="s">
        <v>40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29"/>
      <c r="P9" s="29"/>
      <c r="Q9" s="32"/>
    </row>
    <row r="10" spans="1:17" ht="15" customHeight="1" thickBot="1">
      <c r="A10" s="50" t="s">
        <v>41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29"/>
      <c r="P10" s="29"/>
      <c r="Q10" s="32"/>
    </row>
    <row r="11" ht="4.5" customHeight="1" thickBot="1">
      <c r="C11"/>
    </row>
    <row r="12" spans="1:14" ht="15" customHeight="1">
      <c r="A12" s="44" t="s">
        <v>32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</row>
    <row r="13" spans="1:14" ht="15" customHeight="1" thickBot="1">
      <c r="A13" s="50" t="s">
        <v>19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</row>
    <row r="14" ht="4.5" customHeight="1" thickBot="1">
      <c r="C14"/>
    </row>
    <row r="15" spans="1:14" ht="21" customHeight="1" thickBot="1">
      <c r="A15" s="53">
        <v>2016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18" customHeight="1" thickBot="1">
      <c r="A16" s="56" t="s">
        <v>0</v>
      </c>
      <c r="B16" s="57"/>
      <c r="C16" s="56" t="s">
        <v>30</v>
      </c>
      <c r="D16" s="58" t="s">
        <v>27</v>
      </c>
      <c r="E16" s="59"/>
      <c r="F16" s="59"/>
      <c r="G16" s="59"/>
      <c r="H16" s="59"/>
      <c r="I16" s="59"/>
      <c r="J16" s="59"/>
      <c r="K16" s="59"/>
      <c r="L16" s="59"/>
      <c r="M16" s="59"/>
      <c r="N16" s="60"/>
    </row>
    <row r="17" spans="1:14" ht="24" customHeight="1">
      <c r="A17" s="61"/>
      <c r="B17" s="62"/>
      <c r="C17" s="61"/>
      <c r="D17" s="63" t="s">
        <v>20</v>
      </c>
      <c r="E17" s="63" t="s">
        <v>21</v>
      </c>
      <c r="F17" s="63" t="s">
        <v>22</v>
      </c>
      <c r="G17" s="63" t="s">
        <v>23</v>
      </c>
      <c r="H17" s="63" t="s">
        <v>24</v>
      </c>
      <c r="I17" s="63" t="s">
        <v>25</v>
      </c>
      <c r="J17" s="63" t="s">
        <v>26</v>
      </c>
      <c r="K17" s="63" t="s">
        <v>28</v>
      </c>
      <c r="L17" s="63" t="s">
        <v>29</v>
      </c>
      <c r="M17" s="63" t="s">
        <v>33</v>
      </c>
      <c r="N17" s="63" t="s">
        <v>31</v>
      </c>
    </row>
    <row r="18" spans="1:14" ht="20.25" customHeight="1" thickBot="1">
      <c r="A18" s="64"/>
      <c r="B18" s="65"/>
      <c r="C18" s="64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8.25" customHeight="1">
      <c r="A19" s="34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1:14" ht="13.5" customHeight="1">
      <c r="A20" s="8" t="s">
        <v>1</v>
      </c>
      <c r="B20" s="5"/>
      <c r="C20" s="28">
        <f aca="true" t="shared" si="0" ref="C20:N20">SUM(C22:C58)</f>
        <v>552</v>
      </c>
      <c r="D20" s="23">
        <f t="shared" si="0"/>
        <v>4</v>
      </c>
      <c r="E20" s="23">
        <f t="shared" si="0"/>
        <v>0</v>
      </c>
      <c r="F20" s="23">
        <f t="shared" si="0"/>
        <v>44</v>
      </c>
      <c r="G20" s="23">
        <f t="shared" si="0"/>
        <v>228</v>
      </c>
      <c r="H20" s="23">
        <f t="shared" si="0"/>
        <v>4</v>
      </c>
      <c r="I20" s="23">
        <f t="shared" si="0"/>
        <v>4</v>
      </c>
      <c r="J20" s="23">
        <f t="shared" si="0"/>
        <v>55</v>
      </c>
      <c r="K20" s="23">
        <f t="shared" si="0"/>
        <v>51</v>
      </c>
      <c r="L20" s="23">
        <f t="shared" si="0"/>
        <v>44</v>
      </c>
      <c r="M20" s="23">
        <f t="shared" si="0"/>
        <v>16</v>
      </c>
      <c r="N20" s="27">
        <f t="shared" si="0"/>
        <v>102</v>
      </c>
    </row>
    <row r="21" spans="1:14" ht="7.5" customHeight="1">
      <c r="A21" s="9"/>
      <c r="B21" s="6"/>
      <c r="C21" s="2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1:16" s="14" customFormat="1" ht="15.75" customHeight="1">
      <c r="A22" s="15" t="s">
        <v>2</v>
      </c>
      <c r="B22" s="13"/>
      <c r="C22" s="21">
        <f>+D22+E22+F22+G22+H22+I22+J22+K22+L22+M22+N22</f>
        <v>258</v>
      </c>
      <c r="D22" s="24"/>
      <c r="E22" s="24"/>
      <c r="F22" s="24"/>
      <c r="G22" s="24">
        <v>175</v>
      </c>
      <c r="H22" s="24">
        <v>3</v>
      </c>
      <c r="I22" s="24"/>
      <c r="J22" s="24">
        <v>37</v>
      </c>
      <c r="K22" s="24">
        <v>31</v>
      </c>
      <c r="L22" s="24"/>
      <c r="M22" s="24">
        <v>12</v>
      </c>
      <c r="N22" s="25"/>
      <c r="O22" s="31"/>
      <c r="P22" s="31"/>
    </row>
    <row r="23" spans="1:16" ht="15.75" customHeight="1">
      <c r="A23" s="15" t="s">
        <v>3</v>
      </c>
      <c r="B23" s="40"/>
      <c r="C23" s="21">
        <f aca="true" t="shared" si="1" ref="C23:C58">+D23+E23+F23+G23+H23+I23+J23+K23+L23+M23+N23</f>
        <v>13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>
        <v>13</v>
      </c>
      <c r="P23" s="26"/>
    </row>
    <row r="24" spans="1:16" ht="15.75" customHeight="1">
      <c r="A24" s="15" t="s">
        <v>47</v>
      </c>
      <c r="B24" s="40"/>
      <c r="C24" s="21">
        <f t="shared" si="1"/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P24" s="26"/>
    </row>
    <row r="25" spans="1:14" ht="15.75" customHeight="1">
      <c r="A25" s="15" t="s">
        <v>4</v>
      </c>
      <c r="B25" s="40"/>
      <c r="C25" s="21">
        <f t="shared" si="1"/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39">
        <v>0</v>
      </c>
    </row>
    <row r="26" spans="1:14" ht="15.75" customHeight="1">
      <c r="A26" s="15" t="s">
        <v>5</v>
      </c>
      <c r="B26" s="40"/>
      <c r="C26" s="21">
        <f t="shared" si="1"/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39">
        <v>0</v>
      </c>
    </row>
    <row r="27" spans="1:14" ht="15.75" customHeight="1">
      <c r="A27" s="15" t="s">
        <v>34</v>
      </c>
      <c r="B27" s="40"/>
      <c r="C27" s="21">
        <f t="shared" si="1"/>
        <v>15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>
        <v>15</v>
      </c>
    </row>
    <row r="28" spans="1:16" s="14" customFormat="1" ht="15.75" customHeight="1">
      <c r="A28" s="15" t="s">
        <v>44</v>
      </c>
      <c r="B28" s="41"/>
      <c r="C28" s="21">
        <f t="shared" si="1"/>
        <v>17</v>
      </c>
      <c r="D28" s="24">
        <v>0</v>
      </c>
      <c r="E28" s="24">
        <v>0</v>
      </c>
      <c r="F28" s="24">
        <v>11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6</v>
      </c>
      <c r="O28" s="31"/>
      <c r="P28" s="31"/>
    </row>
    <row r="29" spans="1:14" ht="15.75" customHeight="1">
      <c r="A29" s="15" t="s">
        <v>6</v>
      </c>
      <c r="B29" s="40"/>
      <c r="C29" s="21">
        <f t="shared" si="1"/>
        <v>12</v>
      </c>
      <c r="D29" s="24">
        <v>0</v>
      </c>
      <c r="E29" s="24">
        <v>0</v>
      </c>
      <c r="F29" s="24">
        <v>0</v>
      </c>
      <c r="G29" s="24">
        <v>12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</row>
    <row r="30" spans="1:16" ht="15.75" customHeight="1">
      <c r="A30" s="15" t="s">
        <v>48</v>
      </c>
      <c r="B30" s="40"/>
      <c r="C30" s="21">
        <f t="shared" si="1"/>
        <v>4</v>
      </c>
      <c r="D30" s="24">
        <v>0</v>
      </c>
      <c r="E30" s="24">
        <v>0</v>
      </c>
      <c r="F30" s="24">
        <v>3</v>
      </c>
      <c r="G30" s="24">
        <v>1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P30" s="26"/>
    </row>
    <row r="31" spans="1:16" ht="15.75" customHeight="1">
      <c r="A31" s="16" t="s">
        <v>7</v>
      </c>
      <c r="B31" s="40"/>
      <c r="C31" s="21">
        <f t="shared" si="1"/>
        <v>14</v>
      </c>
      <c r="D31" s="24">
        <v>0</v>
      </c>
      <c r="E31" s="24">
        <v>0</v>
      </c>
      <c r="F31" s="24">
        <v>3</v>
      </c>
      <c r="G31" s="24">
        <v>2</v>
      </c>
      <c r="H31" s="24">
        <v>0</v>
      </c>
      <c r="I31" s="24">
        <v>0</v>
      </c>
      <c r="J31" s="24">
        <v>1</v>
      </c>
      <c r="K31" s="24">
        <v>0</v>
      </c>
      <c r="L31" s="24">
        <v>2</v>
      </c>
      <c r="M31" s="24"/>
      <c r="N31" s="25">
        <v>6</v>
      </c>
      <c r="P31" s="26"/>
    </row>
    <row r="32" spans="1:16" ht="15.75" customHeight="1">
      <c r="A32" s="16" t="s">
        <v>8</v>
      </c>
      <c r="B32" s="40"/>
      <c r="C32" s="21">
        <f t="shared" si="1"/>
        <v>1</v>
      </c>
      <c r="D32" s="24">
        <v>0</v>
      </c>
      <c r="E32" s="24">
        <v>0</v>
      </c>
      <c r="F32" s="24">
        <v>1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P32" s="26"/>
    </row>
    <row r="33" spans="1:16" ht="15.75" customHeight="1">
      <c r="A33" s="15" t="s">
        <v>35</v>
      </c>
      <c r="B33" s="40"/>
      <c r="C33" s="21">
        <f t="shared" si="1"/>
        <v>1</v>
      </c>
      <c r="D33" s="24">
        <v>0</v>
      </c>
      <c r="E33" s="24">
        <v>0</v>
      </c>
      <c r="F33" s="24">
        <v>1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P33" s="26"/>
    </row>
    <row r="34" spans="1:16" s="14" customFormat="1" ht="15.75" customHeight="1">
      <c r="A34" s="15" t="s">
        <v>49</v>
      </c>
      <c r="B34" s="40"/>
      <c r="C34" s="21">
        <f t="shared" si="1"/>
        <v>3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</v>
      </c>
      <c r="M34" s="24">
        <v>1</v>
      </c>
      <c r="N34" s="25">
        <v>1</v>
      </c>
      <c r="O34" s="31"/>
      <c r="P34" s="31"/>
    </row>
    <row r="35" spans="1:16" s="14" customFormat="1" ht="15.75" customHeight="1">
      <c r="A35" s="15" t="s">
        <v>50</v>
      </c>
      <c r="B35" s="41"/>
      <c r="C35" s="21">
        <f t="shared" si="1"/>
        <v>3</v>
      </c>
      <c r="D35" s="24">
        <v>0</v>
      </c>
      <c r="E35" s="24">
        <v>0</v>
      </c>
      <c r="F35" s="24">
        <v>1</v>
      </c>
      <c r="G35" s="24">
        <v>0</v>
      </c>
      <c r="H35" s="24">
        <v>0</v>
      </c>
      <c r="I35" s="24">
        <v>1</v>
      </c>
      <c r="J35" s="24">
        <v>0</v>
      </c>
      <c r="K35" s="24">
        <v>0</v>
      </c>
      <c r="L35" s="24">
        <v>1</v>
      </c>
      <c r="M35" s="24">
        <v>0</v>
      </c>
      <c r="N35" s="25">
        <v>0</v>
      </c>
      <c r="O35" s="31"/>
      <c r="P35" s="31"/>
    </row>
    <row r="36" spans="1:16" ht="15.75" customHeight="1">
      <c r="A36" s="15" t="s">
        <v>51</v>
      </c>
      <c r="B36" s="40"/>
      <c r="C36" s="21">
        <f t="shared" si="1"/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9">
        <v>0</v>
      </c>
      <c r="P36" s="26"/>
    </row>
    <row r="37" spans="1:16" ht="15.75" customHeight="1">
      <c r="A37" s="15" t="s">
        <v>52</v>
      </c>
      <c r="B37" s="40"/>
      <c r="C37" s="21">
        <f t="shared" si="1"/>
        <v>1</v>
      </c>
      <c r="D37" s="24">
        <v>0</v>
      </c>
      <c r="E37" s="24">
        <v>0</v>
      </c>
      <c r="F37" s="24">
        <v>0</v>
      </c>
      <c r="G37" s="24">
        <v>0</v>
      </c>
      <c r="H37" s="24">
        <v>1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P37" s="26"/>
    </row>
    <row r="38" spans="1:16" s="14" customFormat="1" ht="15.75" customHeight="1">
      <c r="A38" s="15" t="s">
        <v>9</v>
      </c>
      <c r="B38" s="40"/>
      <c r="C38" s="21">
        <f t="shared" si="1"/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39">
        <v>0</v>
      </c>
      <c r="O38" s="31"/>
      <c r="P38" s="31"/>
    </row>
    <row r="39" spans="1:14" ht="15.75" customHeight="1">
      <c r="A39" s="15" t="s">
        <v>36</v>
      </c>
      <c r="B39" s="40"/>
      <c r="C39" s="21">
        <f t="shared" si="1"/>
        <v>66</v>
      </c>
      <c r="D39" s="24">
        <v>4</v>
      </c>
      <c r="E39" s="24">
        <v>0</v>
      </c>
      <c r="F39" s="24">
        <v>2</v>
      </c>
      <c r="G39" s="24">
        <v>15</v>
      </c>
      <c r="H39" s="24">
        <v>0</v>
      </c>
      <c r="I39" s="24">
        <v>2</v>
      </c>
      <c r="J39" s="24">
        <v>16</v>
      </c>
      <c r="K39" s="24">
        <v>20</v>
      </c>
      <c r="L39" s="24">
        <v>4</v>
      </c>
      <c r="M39" s="24">
        <v>3</v>
      </c>
      <c r="N39" s="25"/>
    </row>
    <row r="40" spans="1:14" ht="15.75" customHeight="1">
      <c r="A40" s="15" t="s">
        <v>53</v>
      </c>
      <c r="B40" s="40"/>
      <c r="C40" s="21">
        <f t="shared" si="1"/>
        <v>33</v>
      </c>
      <c r="D40" s="24"/>
      <c r="E40" s="24"/>
      <c r="F40" s="24">
        <v>1</v>
      </c>
      <c r="G40" s="24">
        <v>10</v>
      </c>
      <c r="H40" s="24"/>
      <c r="I40" s="24"/>
      <c r="J40" s="24">
        <v>1</v>
      </c>
      <c r="K40" s="24"/>
      <c r="L40" s="24"/>
      <c r="M40" s="24"/>
      <c r="N40" s="25">
        <v>21</v>
      </c>
    </row>
    <row r="41" spans="1:16" ht="15.75" customHeight="1">
      <c r="A41" s="15" t="s">
        <v>54</v>
      </c>
      <c r="B41" s="40"/>
      <c r="C41" s="21">
        <f t="shared" si="1"/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/>
      <c r="P41" s="31"/>
    </row>
    <row r="42" spans="1:16" s="14" customFormat="1" ht="15.75" customHeight="1">
      <c r="A42" s="15" t="s">
        <v>55</v>
      </c>
      <c r="B42" s="41"/>
      <c r="C42" s="21">
        <f t="shared" si="1"/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39">
        <v>0</v>
      </c>
      <c r="O42" s="31"/>
      <c r="P42" s="31"/>
    </row>
    <row r="43" spans="1:16" ht="15.75" customHeight="1">
      <c r="A43" s="15" t="s">
        <v>56</v>
      </c>
      <c r="B43" s="70" t="s">
        <v>46</v>
      </c>
      <c r="C43" s="2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P43" s="26"/>
    </row>
    <row r="44" spans="1:16" s="14" customFormat="1" ht="15.75" customHeight="1">
      <c r="A44" s="15" t="s">
        <v>10</v>
      </c>
      <c r="B44" s="41"/>
      <c r="C44" s="21">
        <f>+D44+E44+F44+G44+H44+I44+J44+K44+L44+M44+N44</f>
        <v>2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1</v>
      </c>
      <c r="M44" s="24">
        <v>0</v>
      </c>
      <c r="N44" s="25">
        <v>1</v>
      </c>
      <c r="O44" s="31"/>
      <c r="P44" s="31"/>
    </row>
    <row r="45" spans="1:14" ht="15.75" customHeight="1">
      <c r="A45" s="15" t="s">
        <v>57</v>
      </c>
      <c r="B45" s="40"/>
      <c r="C45" s="21">
        <f t="shared" si="1"/>
        <v>1</v>
      </c>
      <c r="D45" s="24">
        <v>0</v>
      </c>
      <c r="E45" s="24">
        <v>0</v>
      </c>
      <c r="F45" s="24">
        <v>0</v>
      </c>
      <c r="G45" s="24">
        <v>1</v>
      </c>
      <c r="H45" s="24">
        <v>0</v>
      </c>
      <c r="I45" s="24"/>
      <c r="J45" s="24">
        <v>0</v>
      </c>
      <c r="K45" s="24">
        <v>0</v>
      </c>
      <c r="L45" s="24">
        <v>0</v>
      </c>
      <c r="M45" s="24">
        <v>0</v>
      </c>
      <c r="N45" s="25">
        <v>0</v>
      </c>
    </row>
    <row r="46" spans="1:14" ht="15.75" customHeight="1">
      <c r="A46" s="15" t="s">
        <v>58</v>
      </c>
      <c r="B46" s="40"/>
      <c r="C46" s="21">
        <f t="shared" si="1"/>
        <v>45</v>
      </c>
      <c r="D46" s="24"/>
      <c r="E46" s="24"/>
      <c r="F46" s="24">
        <v>6</v>
      </c>
      <c r="G46" s="24">
        <v>3</v>
      </c>
      <c r="H46" s="24"/>
      <c r="I46" s="24"/>
      <c r="J46" s="24"/>
      <c r="K46" s="24"/>
      <c r="L46" s="24">
        <v>15</v>
      </c>
      <c r="M46" s="24"/>
      <c r="N46" s="25">
        <v>21</v>
      </c>
    </row>
    <row r="47" spans="1:16" s="14" customFormat="1" ht="15.75" customHeight="1">
      <c r="A47" s="15" t="s">
        <v>11</v>
      </c>
      <c r="B47" s="40"/>
      <c r="C47" s="21">
        <f t="shared" si="1"/>
        <v>10</v>
      </c>
      <c r="D47" s="24">
        <v>0</v>
      </c>
      <c r="E47" s="24">
        <v>0</v>
      </c>
      <c r="F47" s="24">
        <v>4</v>
      </c>
      <c r="G47" s="24">
        <v>0</v>
      </c>
      <c r="H47" s="24">
        <v>0</v>
      </c>
      <c r="I47" s="24">
        <v>1</v>
      </c>
      <c r="J47" s="24">
        <v>0</v>
      </c>
      <c r="K47" s="24">
        <v>0</v>
      </c>
      <c r="L47" s="24">
        <v>5</v>
      </c>
      <c r="M47" s="24">
        <v>0</v>
      </c>
      <c r="N47" s="25">
        <v>0</v>
      </c>
      <c r="O47" s="31"/>
      <c r="P47" s="31"/>
    </row>
    <row r="48" spans="1:16" s="14" customFormat="1" ht="15.75" customHeight="1">
      <c r="A48" s="15" t="s">
        <v>12</v>
      </c>
      <c r="B48" s="40"/>
      <c r="C48" s="21">
        <f t="shared" si="1"/>
        <v>27</v>
      </c>
      <c r="D48" s="24">
        <v>0</v>
      </c>
      <c r="E48" s="24">
        <v>0</v>
      </c>
      <c r="F48" s="24">
        <v>10</v>
      </c>
      <c r="G48" s="24">
        <v>2</v>
      </c>
      <c r="H48" s="24">
        <v>0</v>
      </c>
      <c r="I48" s="24">
        <v>0</v>
      </c>
      <c r="J48" s="24">
        <v>0</v>
      </c>
      <c r="K48" s="24">
        <v>0</v>
      </c>
      <c r="L48" s="24">
        <v>15</v>
      </c>
      <c r="M48" s="24">
        <v>0</v>
      </c>
      <c r="N48" s="25">
        <v>0</v>
      </c>
      <c r="O48" s="31"/>
      <c r="P48" s="30"/>
    </row>
    <row r="49" spans="1:16" s="14" customFormat="1" ht="15.75" customHeight="1">
      <c r="A49" s="16" t="s">
        <v>13</v>
      </c>
      <c r="B49" s="40"/>
      <c r="C49" s="21">
        <f t="shared" si="1"/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31"/>
      <c r="P49" s="31"/>
    </row>
    <row r="50" spans="1:16" ht="15.75" customHeight="1">
      <c r="A50" s="16" t="s">
        <v>14</v>
      </c>
      <c r="B50" s="40"/>
      <c r="C50" s="21">
        <f t="shared" si="1"/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P50" s="26"/>
    </row>
    <row r="51" spans="1:16" s="14" customFormat="1" ht="15.75" customHeight="1">
      <c r="A51" s="15" t="s">
        <v>59</v>
      </c>
      <c r="B51" s="42"/>
      <c r="C51" s="72">
        <f t="shared" si="1"/>
        <v>0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9"/>
      <c r="O51" s="31"/>
      <c r="P51" s="31"/>
    </row>
    <row r="52" spans="1:16" ht="15.75" customHeight="1">
      <c r="A52" s="15" t="s">
        <v>15</v>
      </c>
      <c r="B52" s="40"/>
      <c r="C52" s="21">
        <f t="shared" si="1"/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5">
        <v>0</v>
      </c>
      <c r="P52" s="26"/>
    </row>
    <row r="53" spans="1:14" ht="15.75" customHeight="1">
      <c r="A53" s="15" t="s">
        <v>37</v>
      </c>
      <c r="B53" s="40"/>
      <c r="C53" s="21">
        <f t="shared" si="1"/>
        <v>7</v>
      </c>
      <c r="D53" s="24"/>
      <c r="E53" s="24"/>
      <c r="F53" s="24"/>
      <c r="G53" s="24">
        <v>7</v>
      </c>
      <c r="H53" s="24"/>
      <c r="I53" s="24"/>
      <c r="J53" s="24"/>
      <c r="K53" s="24"/>
      <c r="L53" s="24"/>
      <c r="M53" s="24"/>
      <c r="N53" s="25"/>
    </row>
    <row r="54" spans="1:16" s="14" customFormat="1" ht="15.75" customHeight="1">
      <c r="A54" s="15" t="s">
        <v>16</v>
      </c>
      <c r="B54" s="40"/>
      <c r="C54" s="21">
        <f t="shared" si="1"/>
        <v>7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>
        <v>7</v>
      </c>
      <c r="O54" s="31"/>
      <c r="P54" s="31"/>
    </row>
    <row r="55" spans="1:16" ht="15.75" customHeight="1">
      <c r="A55" s="15" t="s">
        <v>17</v>
      </c>
      <c r="B55" s="40"/>
      <c r="C55" s="21">
        <f t="shared" si="1"/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5">
        <v>0</v>
      </c>
      <c r="P55" s="26"/>
    </row>
    <row r="56" spans="1:16" s="14" customFormat="1" ht="15.75" customHeight="1">
      <c r="A56" s="16" t="s">
        <v>18</v>
      </c>
      <c r="B56" s="71" t="s">
        <v>46</v>
      </c>
      <c r="C56" s="21">
        <f t="shared" si="1"/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31"/>
      <c r="P56" s="31"/>
    </row>
    <row r="57" spans="1:16" s="14" customFormat="1" ht="15.75" customHeight="1">
      <c r="A57" s="15" t="s">
        <v>45</v>
      </c>
      <c r="B57" s="40"/>
      <c r="C57" s="21">
        <f t="shared" si="1"/>
        <v>11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11</v>
      </c>
      <c r="O57" s="31"/>
      <c r="P57" s="30"/>
    </row>
    <row r="58" spans="1:16" ht="15.75" customHeight="1">
      <c r="A58" s="15" t="s">
        <v>38</v>
      </c>
      <c r="B58" s="40"/>
      <c r="C58" s="21">
        <f t="shared" si="1"/>
        <v>1</v>
      </c>
      <c r="D58" s="24">
        <v>0</v>
      </c>
      <c r="E58" s="24">
        <v>0</v>
      </c>
      <c r="F58" s="24">
        <v>1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5">
        <v>0</v>
      </c>
      <c r="P58" s="31"/>
    </row>
    <row r="59" spans="1:14" ht="6.75" customHeight="1" thickBot="1">
      <c r="A59" s="17"/>
      <c r="B59" s="7"/>
      <c r="C59" s="10"/>
      <c r="D59" s="4"/>
      <c r="E59" s="4"/>
      <c r="F59" s="4"/>
      <c r="G59" s="4"/>
      <c r="H59" s="4"/>
      <c r="I59" s="4"/>
      <c r="J59" s="4"/>
      <c r="K59" s="4"/>
      <c r="L59" s="4"/>
      <c r="M59" s="4"/>
      <c r="N59" s="3"/>
    </row>
    <row r="60" spans="1:3" ht="3.75" customHeight="1">
      <c r="A60" s="1"/>
      <c r="B60" s="1"/>
      <c r="C60" s="11"/>
    </row>
    <row r="61" spans="1:3" ht="13.5" customHeight="1">
      <c r="A61" s="1" t="s">
        <v>42</v>
      </c>
      <c r="B61" s="1"/>
      <c r="C61" s="11"/>
    </row>
    <row r="62" spans="1:3" ht="3.75" customHeight="1">
      <c r="A62" s="1"/>
      <c r="B62" s="1"/>
      <c r="C62" s="11"/>
    </row>
    <row r="63" spans="1:3" ht="14.25" customHeight="1">
      <c r="A63" s="1" t="s">
        <v>43</v>
      </c>
      <c r="B63" s="1"/>
      <c r="C63" s="11"/>
    </row>
    <row r="64" spans="1:3" ht="6" customHeight="1" thickBot="1">
      <c r="A64" s="1"/>
      <c r="B64" s="1"/>
      <c r="C64" s="11"/>
    </row>
    <row r="65" spans="1:14" ht="27.75" customHeight="1" thickBot="1">
      <c r="A65" s="67" t="s">
        <v>60</v>
      </c>
      <c r="B65" s="68"/>
      <c r="C65" s="68"/>
      <c r="D65" s="68"/>
      <c r="E65" s="69"/>
      <c r="F65" s="43"/>
      <c r="G65" s="43"/>
      <c r="H65" s="43"/>
      <c r="I65" s="43"/>
      <c r="J65" s="43"/>
      <c r="K65" s="43"/>
      <c r="L65" s="43"/>
      <c r="M65" s="43"/>
      <c r="N65" s="43"/>
    </row>
    <row r="66" spans="1:3" ht="13.5" customHeight="1">
      <c r="A66" s="2"/>
      <c r="B66" s="2"/>
      <c r="C66" s="12"/>
    </row>
    <row r="67" ht="13.5" customHeight="1"/>
    <row r="68" ht="13.5" customHeight="1"/>
  </sheetData>
  <sheetProtection/>
  <mergeCells count="21">
    <mergeCell ref="A8:N8"/>
    <mergeCell ref="A9:N9"/>
    <mergeCell ref="A10:N10"/>
    <mergeCell ref="A12:N12"/>
    <mergeCell ref="A13:N13"/>
    <mergeCell ref="A15:N15"/>
    <mergeCell ref="N17:N18"/>
    <mergeCell ref="D16:N16"/>
    <mergeCell ref="D17:D18"/>
    <mergeCell ref="F17:F18"/>
    <mergeCell ref="H17:H18"/>
    <mergeCell ref="K17:K18"/>
    <mergeCell ref="M17:M18"/>
    <mergeCell ref="J17:J18"/>
    <mergeCell ref="L17:L18"/>
    <mergeCell ref="A65:E65"/>
    <mergeCell ref="C16:C18"/>
    <mergeCell ref="A16:B18"/>
    <mergeCell ref="E17:E18"/>
    <mergeCell ref="G17:G18"/>
    <mergeCell ref="I17:I18"/>
  </mergeCells>
  <printOptions horizontalCentered="1"/>
  <pageMargins left="0.3937007874015748" right="0.3937007874015748" top="0" bottom="0" header="0" footer="0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DEL HUILA</dc:creator>
  <cp:keywords/>
  <dc:description/>
  <cp:lastModifiedBy>Sistema de Informacion Regional</cp:lastModifiedBy>
  <cp:lastPrinted>2017-09-18T19:23:00Z</cp:lastPrinted>
  <dcterms:created xsi:type="dcterms:W3CDTF">2004-07-06T22:45:08Z</dcterms:created>
  <dcterms:modified xsi:type="dcterms:W3CDTF">2017-09-18T19:23:48Z</dcterms:modified>
  <cp:category/>
  <cp:version/>
  <cp:contentType/>
  <cp:contentStatus/>
</cp:coreProperties>
</file>