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INFORMACION RECIBIDA\DATOS A MODIFICAR ELECTROHUILA 2013 - 2015\TABLAS CORREGIDAS\Energía 201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34" i="1"/>
  <c r="G19" i="1"/>
  <c r="G18" i="1"/>
  <c r="G17" i="1"/>
  <c r="G16" i="1"/>
  <c r="G15" i="1"/>
  <c r="G14" i="1"/>
  <c r="G13" i="1"/>
  <c r="G12" i="1"/>
  <c r="G11" i="1"/>
  <c r="F10" i="1"/>
  <c r="E10" i="1"/>
  <c r="D10" i="1"/>
  <c r="C10" i="1"/>
  <c r="B10" i="1"/>
  <c r="G10" i="1" l="1"/>
</calcChain>
</file>

<file path=xl/sharedStrings.xml><?xml version="1.0" encoding="utf-8"?>
<sst xmlns="http://schemas.openxmlformats.org/spreadsheetml/2006/main" count="52" uniqueCount="52">
  <si>
    <t>MUNICIPIOS</t>
  </si>
  <si>
    <t>SECTORES</t>
  </si>
  <si>
    <t>Industrial</t>
  </si>
  <si>
    <t>Riego</t>
  </si>
  <si>
    <t>Alumbrado Público</t>
  </si>
  <si>
    <t>Area Comunes, Provisional, Bombeo y Especial</t>
  </si>
  <si>
    <t>Autoconsumo</t>
  </si>
  <si>
    <t>TOTAL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</si>
  <si>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</si>
  <si>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</si>
  <si>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</si>
  <si>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</si>
  <si>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</si>
  <si>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</si>
  <si>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</si>
  <si>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</si>
  <si>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</si>
  <si>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</si>
  <si>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</si>
  <si>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</si>
  <si>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</si>
  <si>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</si>
  <si>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</si>
  <si>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</si>
  <si>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</si>
  <si>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</si>
  <si>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</si>
  <si>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</si>
  <si>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</si>
  <si>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</si>
  <si>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</si>
  <si>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</si>
  <si>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</si>
  <si>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</si>
  <si>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</si>
  <si>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</si>
  <si>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</si>
  <si>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</si>
  <si>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</si>
  <si>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</si>
  <si>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</si>
  <si>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</si>
  <si>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</si>
  <si>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</si>
  <si>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</si>
  <si>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SISTEMA DE INFORMACION REGIONAL "SIR"</t>
  </si>
  <si>
    <t>GOBERNACION DEL HUILA</t>
  </si>
  <si>
    <t>DEPARTAMENTO ADMINISTRATIVO DE PLANEACION</t>
  </si>
  <si>
    <t>AÑO 2013</t>
  </si>
  <si>
    <r>
      <rPr>
        <b/>
        <sz val="10"/>
        <rFont val="Helvetica Condensed"/>
      </rPr>
      <t>FUENTE</t>
    </r>
    <r>
      <rPr>
        <sz val="10"/>
        <rFont val="Helvetica Condensed"/>
        <family val="2"/>
      </rPr>
      <t>: Electrificadora del Huila "ELECTROHUILA"</t>
    </r>
  </si>
  <si>
    <t xml:space="preserve"> PITAL</t>
  </si>
  <si>
    <t>NUMERO DE USUARIOS, POR OTROS SECTORES Y MUNICIPIOS EN EL DEPARTAMENTO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</si>
</sst>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0"/>
      <name val="Helvetica Condensed"/>
      <family val="2"/>
    </font>
    <font>
      <sz val="10"/>
      <name val="Helvetica Condense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Helvetica Condensed"/>
    </font>
    <font>
      <sz val="10"/>
      <name val="Helvetica 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12" xfId="0" applyNumberFormat="1" applyFont="1" applyFill="1" applyBorder="1" applyAlignment="1" applyProtection="1">
      <alignment horizontal="right" vertical="center"/>
    </xf>
    <xf numFmtId="3" fontId="3" fillId="2" borderId="13" xfId="0" applyNumberFormat="1" applyFont="1" applyFill="1" applyBorder="1" applyAlignment="1" applyProtection="1">
      <alignment horizontal="right" vertical="center"/>
    </xf>
    <xf numFmtId="3" fontId="3" fillId="2" borderId="14" xfId="0" applyNumberFormat="1" applyFont="1" applyFill="1" applyBorder="1" applyAlignment="1" applyProtection="1">
      <alignment horizontal="right" vertical="center"/>
    </xf>
    <xf numFmtId="0" fontId="4" fillId="2" borderId="1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16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3" fontId="4" fillId="2" borderId="15" xfId="0" applyNumberFormat="1" applyFont="1" applyFill="1" applyBorder="1" applyAlignment="1" applyProtection="1"/>
    <xf numFmtId="0" fontId="4" fillId="2" borderId="17" xfId="0" applyNumberFormat="1" applyFont="1" applyFill="1" applyBorder="1" applyAlignment="1" applyProtection="1"/>
    <xf numFmtId="3" fontId="4" fillId="2" borderId="18" xfId="0" applyNumberFormat="1" applyFont="1" applyFill="1" applyBorder="1" applyAlignment="1" applyProtection="1"/>
    <xf numFmtId="3" fontId="4" fillId="2" borderId="19" xfId="0" applyNumberFormat="1" applyFont="1" applyFill="1" applyBorder="1" applyAlignment="1" applyProtection="1"/>
    <xf numFmtId="3" fontId="4" fillId="2" borderId="2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horizontal="center" wrapText="1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8" fillId="4" borderId="27" xfId="0" applyNumberFormat="1" applyFont="1" applyFill="1" applyBorder="1" applyAlignment="1" applyProtection="1">
      <alignment horizontal="left" vertical="center"/>
    </xf>
    <xf numFmtId="0" fontId="4" fillId="4" borderId="28" xfId="0" applyNumberFormat="1" applyFont="1" applyFill="1" applyBorder="1" applyAlignment="1" applyProtection="1">
      <alignment horizontal="left" vertical="center"/>
    </xf>
    <xf numFmtId="0" fontId="4" fillId="4" borderId="29" xfId="0" applyNumberFormat="1" applyFont="1" applyFill="1" applyBorder="1" applyAlignment="1" applyProtection="1">
      <alignment horizontal="left" vertical="center"/>
    </xf>
    <xf numFmtId="0" fontId="1" fillId="3" borderId="27" xfId="0" applyNumberFormat="1" applyFont="1" applyFill="1" applyBorder="1" applyAlignment="1" applyProtection="1">
      <alignment horizontal="center" wrapText="1"/>
    </xf>
    <xf numFmtId="0" fontId="1" fillId="3" borderId="28" xfId="0" applyNumberFormat="1" applyFont="1" applyFill="1" applyBorder="1" applyAlignment="1" applyProtection="1">
      <alignment horizontal="center" wrapText="1"/>
    </xf>
    <xf numFmtId="0" fontId="1" fillId="3" borderId="29" xfId="0" applyNumberFormat="1" applyFont="1" applyFill="1" applyBorder="1" applyAlignment="1" applyProtection="1">
      <alignment horizontal="center" wrapText="1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/>
    </xf>
    <xf numFmtId="0" fontId="1" fillId="4" borderId="3" xfId="0" applyNumberFormat="1" applyFont="1" applyFill="1" applyBorder="1" applyAlignment="1" applyProtection="1">
      <alignment horizontal="center"/>
    </xf>
    <xf numFmtId="0" fontId="1" fillId="4" borderId="4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4" borderId="27" xfId="0" applyNumberFormat="1" applyFont="1" applyFill="1" applyBorder="1" applyAlignment="1" applyProtection="1">
      <alignment horizontal="center"/>
    </xf>
    <xf numFmtId="0" fontId="6" fillId="4" borderId="28" xfId="0" applyNumberFormat="1" applyFont="1" applyFill="1" applyBorder="1" applyAlignment="1" applyProtection="1">
      <alignment horizontal="center"/>
    </xf>
    <xf numFmtId="0" fontId="6" fillId="4" borderId="2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workbookViewId="0">
      <selection activeCell="D14" sqref="D14"/>
    </sheetView>
  </sheetViews>
  <sheetFormatPr baseColWidth="10" defaultRowHeight="12.75"/>
  <cols>
    <col min="1" max="1" width="21.5703125" style="2" customWidth="1"/>
    <col min="2" max="2" width="10.42578125" style="2" customWidth="1"/>
    <col min="3" max="3" width="9.140625" style="2" customWidth="1"/>
    <col min="4" max="4" width="11.5703125" style="2" customWidth="1"/>
    <col min="5" max="5" width="14.5703125" style="2" customWidth="1"/>
    <col min="6" max="6" width="12.7109375" style="2" customWidth="1"/>
    <col min="7" max="7" width="10" style="2" customWidth="1"/>
    <col min="8" max="8" width="12.42578125" style="2" customWidth="1"/>
    <col min="9" max="16384" width="11.42578125" style="2"/>
  </cols>
  <sheetData>
    <row r="1" spans="1:10" ht="15">
      <c r="A1" s="40" t="s">
        <v>45</v>
      </c>
      <c r="B1" s="41"/>
      <c r="C1" s="41"/>
      <c r="D1" s="41"/>
      <c r="E1" s="41"/>
      <c r="F1" s="41"/>
      <c r="G1" s="42"/>
      <c r="H1" s="21"/>
      <c r="I1" s="21"/>
      <c r="J1" s="21"/>
    </row>
    <row r="2" spans="1:10" ht="15">
      <c r="A2" s="43" t="s">
        <v>46</v>
      </c>
      <c r="B2" s="44"/>
      <c r="C2" s="44"/>
      <c r="D2" s="44"/>
      <c r="E2" s="44"/>
      <c r="F2" s="44"/>
      <c r="G2" s="45"/>
      <c r="H2" s="21"/>
      <c r="I2" s="21"/>
      <c r="J2" s="21"/>
    </row>
    <row r="3" spans="1:10" ht="15.75" thickBot="1">
      <c r="A3" s="46" t="s">
        <v>47</v>
      </c>
      <c r="B3" s="47"/>
      <c r="C3" s="47"/>
      <c r="D3" s="47"/>
      <c r="E3" s="47"/>
      <c r="F3" s="47"/>
      <c r="G3" s="48"/>
      <c r="H3" s="21"/>
      <c r="I3" s="21"/>
      <c r="J3" s="21"/>
    </row>
    <row r="4" spans="1:10" ht="3.75" customHeight="1" thickBot="1"/>
    <row r="5" spans="1:10" ht="33.75" customHeight="1" thickBot="1">
      <c r="A5" s="32" t="s">
        <v>51</v>
      </c>
      <c r="B5" s="33"/>
      <c r="C5" s="33"/>
      <c r="D5" s="33"/>
      <c r="E5" s="33"/>
      <c r="F5" s="33"/>
      <c r="G5" s="34"/>
      <c r="H5" s="1"/>
      <c r="I5" s="1"/>
      <c r="J5" s="1"/>
    </row>
    <row r="6" spans="1:10" ht="7.5" customHeight="1" thickBot="1">
      <c r="A6" s="22"/>
      <c r="B6" s="22"/>
      <c r="C6" s="22"/>
      <c r="D6" s="22"/>
      <c r="E6" s="22"/>
      <c r="F6" s="22"/>
      <c r="G6" s="22"/>
      <c r="H6" s="1"/>
      <c r="I6" s="1"/>
      <c r="J6" s="1"/>
    </row>
    <row r="7" spans="1:10" ht="13.5" thickBot="1">
      <c r="A7" s="49" t="s">
        <v>48</v>
      </c>
      <c r="B7" s="50"/>
      <c r="C7" s="50"/>
      <c r="D7" s="50"/>
      <c r="E7" s="50"/>
      <c r="F7" s="50"/>
      <c r="G7" s="51"/>
    </row>
    <row r="8" spans="1:10" ht="15">
      <c r="A8" s="35" t="s">
        <v>0</v>
      </c>
      <c r="B8" s="37" t="s">
        <v>1</v>
      </c>
      <c r="C8" s="38"/>
      <c r="D8" s="38"/>
      <c r="E8" s="38"/>
      <c r="F8" s="38"/>
      <c r="G8" s="39"/>
    </row>
    <row r="9" spans="1:10" s="4" customFormat="1" ht="51">
      <c r="A9" s="36"/>
      <c r="B9" s="23" t="s">
        <v>2</v>
      </c>
      <c r="C9" s="24" t="s">
        <v>3</v>
      </c>
      <c r="D9" s="25" t="s">
        <v>4</v>
      </c>
      <c r="E9" s="26" t="s">
        <v>5</v>
      </c>
      <c r="F9" s="27" t="s">
        <v>6</v>
      </c>
      <c r="G9" s="28" t="s">
        <v>7</v>
      </c>
      <c r="H9" s="3"/>
    </row>
    <row r="10" spans="1:10" ht="15" customHeight="1">
      <c r="A10" s="5" t="s">
        <v>8</v>
      </c>
      <c r="B10" s="6">
        <f t="shared" ref="B10:G10" si="0">SUM(B11:B47)</f>
        <v>828</v>
      </c>
      <c r="C10" s="7">
        <f t="shared" si="0"/>
        <v>72</v>
      </c>
      <c r="D10" s="8">
        <f t="shared" si="0"/>
        <v>698</v>
      </c>
      <c r="E10" s="7">
        <f t="shared" si="0"/>
        <v>1489</v>
      </c>
      <c r="F10" s="6">
        <f t="shared" si="0"/>
        <v>66</v>
      </c>
      <c r="G10" s="9">
        <f t="shared" si="0"/>
        <v>3153</v>
      </c>
    </row>
    <row r="11" spans="1:10" ht="15" customHeight="1">
      <c r="A11" s="10" t="s">
        <v>9</v>
      </c>
      <c r="B11" s="19">
        <v>235</v>
      </c>
      <c r="C11" s="20">
        <v>9</v>
      </c>
      <c r="D11" s="19">
        <v>185</v>
      </c>
      <c r="E11" s="20">
        <v>627</v>
      </c>
      <c r="F11" s="19">
        <v>14</v>
      </c>
      <c r="G11" s="12">
        <f>B11+C11+D11+E11+F11</f>
        <v>1070</v>
      </c>
      <c r="H11" s="13"/>
      <c r="I11" s="13"/>
    </row>
    <row r="12" spans="1:10" ht="15" customHeight="1">
      <c r="A12" s="10" t="s">
        <v>10</v>
      </c>
      <c r="B12" s="11">
        <v>5</v>
      </c>
      <c r="C12" s="14">
        <v>0</v>
      </c>
      <c r="D12" s="11">
        <v>2</v>
      </c>
      <c r="E12" s="14">
        <v>32</v>
      </c>
      <c r="F12" s="11">
        <v>1</v>
      </c>
      <c r="G12" s="12">
        <f>B12+C12+D12+E12+F12</f>
        <v>40</v>
      </c>
    </row>
    <row r="13" spans="1:10" ht="15" customHeight="1">
      <c r="A13" s="10" t="s">
        <v>11</v>
      </c>
      <c r="B13" s="11">
        <v>11</v>
      </c>
      <c r="C13" s="14">
        <v>2</v>
      </c>
      <c r="D13" s="11">
        <v>12</v>
      </c>
      <c r="E13" s="14">
        <v>12</v>
      </c>
      <c r="F13" s="11">
        <v>0</v>
      </c>
      <c r="G13" s="12">
        <f t="shared" ref="G13:G47" si="1">B13+C13+D13+E13+F13</f>
        <v>37</v>
      </c>
    </row>
    <row r="14" spans="1:10" ht="15" customHeight="1">
      <c r="A14" s="10" t="s">
        <v>12</v>
      </c>
      <c r="B14" s="11">
        <v>24</v>
      </c>
      <c r="C14" s="14">
        <v>16</v>
      </c>
      <c r="D14" s="11">
        <v>16</v>
      </c>
      <c r="E14" s="14">
        <v>23</v>
      </c>
      <c r="F14" s="11">
        <v>2</v>
      </c>
      <c r="G14" s="12">
        <f t="shared" si="1"/>
        <v>81</v>
      </c>
    </row>
    <row r="15" spans="1:10" ht="15" customHeight="1">
      <c r="A15" s="10" t="s">
        <v>13</v>
      </c>
      <c r="B15" s="11">
        <v>6</v>
      </c>
      <c r="C15" s="14">
        <v>0</v>
      </c>
      <c r="D15" s="11">
        <v>21</v>
      </c>
      <c r="E15" s="14">
        <v>18</v>
      </c>
      <c r="F15" s="11">
        <v>2</v>
      </c>
      <c r="G15" s="12">
        <f t="shared" si="1"/>
        <v>47</v>
      </c>
    </row>
    <row r="16" spans="1:10" ht="15" customHeight="1">
      <c r="A16" s="10" t="s">
        <v>14</v>
      </c>
      <c r="B16" s="11">
        <v>10</v>
      </c>
      <c r="C16" s="14">
        <v>3</v>
      </c>
      <c r="D16" s="11">
        <v>3</v>
      </c>
      <c r="E16" s="14">
        <v>3</v>
      </c>
      <c r="F16" s="11">
        <v>3</v>
      </c>
      <c r="G16" s="12">
        <f t="shared" si="1"/>
        <v>22</v>
      </c>
    </row>
    <row r="17" spans="1:7" ht="15" customHeight="1">
      <c r="A17" s="10" t="s">
        <v>15</v>
      </c>
      <c r="B17" s="11">
        <v>4</v>
      </c>
      <c r="C17" s="14">
        <v>1</v>
      </c>
      <c r="D17" s="11">
        <v>7</v>
      </c>
      <c r="E17" s="14">
        <v>3</v>
      </c>
      <c r="F17" s="11">
        <v>2</v>
      </c>
      <c r="G17" s="12">
        <f t="shared" si="1"/>
        <v>17</v>
      </c>
    </row>
    <row r="18" spans="1:7" ht="15" customHeight="1">
      <c r="A18" s="10" t="s">
        <v>16</v>
      </c>
      <c r="B18" s="11">
        <v>29</v>
      </c>
      <c r="C18" s="14">
        <v>1</v>
      </c>
      <c r="D18" s="11">
        <v>15</v>
      </c>
      <c r="E18" s="14">
        <v>17</v>
      </c>
      <c r="F18" s="11">
        <v>1</v>
      </c>
      <c r="G18" s="12">
        <f t="shared" si="1"/>
        <v>63</v>
      </c>
    </row>
    <row r="19" spans="1:7" ht="15" customHeight="1">
      <c r="A19" s="10" t="s">
        <v>17</v>
      </c>
      <c r="B19" s="11">
        <v>2</v>
      </c>
      <c r="C19" s="14">
        <v>0</v>
      </c>
      <c r="D19" s="11">
        <v>7</v>
      </c>
      <c r="E19" s="14">
        <v>8</v>
      </c>
      <c r="F19" s="11">
        <v>2</v>
      </c>
      <c r="G19" s="12">
        <f t="shared" si="1"/>
        <v>19</v>
      </c>
    </row>
    <row r="20" spans="1:7" ht="15" customHeight="1">
      <c r="A20" s="10" t="s">
        <v>18</v>
      </c>
      <c r="B20" s="11">
        <v>0</v>
      </c>
      <c r="C20" s="14">
        <v>0</v>
      </c>
      <c r="D20" s="11">
        <v>6</v>
      </c>
      <c r="E20" s="14">
        <v>4</v>
      </c>
      <c r="F20" s="11">
        <v>0</v>
      </c>
      <c r="G20" s="12">
        <f t="shared" si="1"/>
        <v>10</v>
      </c>
    </row>
    <row r="21" spans="1:7" ht="15" customHeight="1">
      <c r="A21" s="10" t="s">
        <v>19</v>
      </c>
      <c r="B21" s="11">
        <v>60</v>
      </c>
      <c r="C21" s="14">
        <v>3</v>
      </c>
      <c r="D21" s="11">
        <v>53</v>
      </c>
      <c r="E21" s="14">
        <v>69</v>
      </c>
      <c r="F21" s="11">
        <v>6</v>
      </c>
      <c r="G21" s="12">
        <f t="shared" si="1"/>
        <v>191</v>
      </c>
    </row>
    <row r="22" spans="1:7" ht="15" customHeight="1">
      <c r="A22" s="10" t="s">
        <v>20</v>
      </c>
      <c r="B22" s="11">
        <v>18</v>
      </c>
      <c r="C22" s="14">
        <v>0</v>
      </c>
      <c r="D22" s="11">
        <v>17</v>
      </c>
      <c r="E22" s="14">
        <v>25</v>
      </c>
      <c r="F22" s="11">
        <v>2</v>
      </c>
      <c r="G22" s="12">
        <f t="shared" si="1"/>
        <v>62</v>
      </c>
    </row>
    <row r="23" spans="1:7" ht="15" customHeight="1">
      <c r="A23" s="10" t="s">
        <v>21</v>
      </c>
      <c r="B23" s="11">
        <v>12</v>
      </c>
      <c r="C23" s="14">
        <v>0</v>
      </c>
      <c r="D23" s="11">
        <v>15</v>
      </c>
      <c r="E23" s="14">
        <v>8</v>
      </c>
      <c r="F23" s="11">
        <v>0</v>
      </c>
      <c r="G23" s="12">
        <f t="shared" si="1"/>
        <v>35</v>
      </c>
    </row>
    <row r="24" spans="1:7" ht="15" customHeight="1">
      <c r="A24" s="10" t="s">
        <v>22</v>
      </c>
      <c r="B24" s="11">
        <v>7</v>
      </c>
      <c r="C24" s="14">
        <v>0</v>
      </c>
      <c r="D24" s="11">
        <v>10</v>
      </c>
      <c r="E24" s="14">
        <v>8</v>
      </c>
      <c r="F24" s="11">
        <v>1</v>
      </c>
      <c r="G24" s="12">
        <f t="shared" si="1"/>
        <v>26</v>
      </c>
    </row>
    <row r="25" spans="1:7" ht="15" customHeight="1">
      <c r="A25" s="10" t="s">
        <v>23</v>
      </c>
      <c r="B25" s="11">
        <v>18</v>
      </c>
      <c r="C25" s="14">
        <v>1</v>
      </c>
      <c r="D25" s="11">
        <v>11</v>
      </c>
      <c r="E25" s="14">
        <v>15</v>
      </c>
      <c r="F25" s="11">
        <v>4</v>
      </c>
      <c r="G25" s="12">
        <f t="shared" si="1"/>
        <v>49</v>
      </c>
    </row>
    <row r="26" spans="1:7" ht="15" customHeight="1">
      <c r="A26" s="10" t="s">
        <v>24</v>
      </c>
      <c r="B26" s="11">
        <v>5</v>
      </c>
      <c r="C26" s="14">
        <v>0</v>
      </c>
      <c r="D26" s="11">
        <v>2</v>
      </c>
      <c r="E26" s="14">
        <v>44</v>
      </c>
      <c r="F26" s="11">
        <v>1</v>
      </c>
      <c r="G26" s="12">
        <f t="shared" si="1"/>
        <v>52</v>
      </c>
    </row>
    <row r="27" spans="1:7" ht="15" customHeight="1">
      <c r="A27" s="10" t="s">
        <v>25</v>
      </c>
      <c r="B27" s="11">
        <v>12</v>
      </c>
      <c r="C27" s="14">
        <v>0</v>
      </c>
      <c r="D27" s="11">
        <v>6</v>
      </c>
      <c r="E27" s="14">
        <v>9</v>
      </c>
      <c r="F27" s="11">
        <v>0</v>
      </c>
      <c r="G27" s="12">
        <f t="shared" si="1"/>
        <v>27</v>
      </c>
    </row>
    <row r="28" spans="1:7" ht="15" customHeight="1">
      <c r="A28" s="10" t="s">
        <v>26</v>
      </c>
      <c r="B28" s="11">
        <v>76</v>
      </c>
      <c r="C28" s="14">
        <v>0</v>
      </c>
      <c r="D28" s="11">
        <v>21</v>
      </c>
      <c r="E28" s="14">
        <v>52</v>
      </c>
      <c r="F28" s="11">
        <v>6</v>
      </c>
      <c r="G28" s="12">
        <f t="shared" si="1"/>
        <v>155</v>
      </c>
    </row>
    <row r="29" spans="1:7" ht="15" customHeight="1">
      <c r="A29" s="10" t="s">
        <v>27</v>
      </c>
      <c r="B29" s="11">
        <v>9</v>
      </c>
      <c r="C29" s="14">
        <v>0</v>
      </c>
      <c r="D29" s="11">
        <v>3</v>
      </c>
      <c r="E29" s="14">
        <v>6</v>
      </c>
      <c r="F29" s="11">
        <v>0</v>
      </c>
      <c r="G29" s="12">
        <f t="shared" si="1"/>
        <v>18</v>
      </c>
    </row>
    <row r="30" spans="1:7" ht="15" customHeight="1">
      <c r="A30" s="10" t="s">
        <v>28</v>
      </c>
      <c r="B30" s="11">
        <v>3</v>
      </c>
      <c r="C30" s="14">
        <v>0</v>
      </c>
      <c r="D30" s="11">
        <v>2</v>
      </c>
      <c r="E30" s="14">
        <v>10</v>
      </c>
      <c r="F30" s="11">
        <v>1</v>
      </c>
      <c r="G30" s="12">
        <f t="shared" si="1"/>
        <v>16</v>
      </c>
    </row>
    <row r="31" spans="1:7" ht="15" customHeight="1">
      <c r="A31" s="10" t="s">
        <v>29</v>
      </c>
      <c r="B31" s="11">
        <v>5</v>
      </c>
      <c r="C31" s="14">
        <v>0</v>
      </c>
      <c r="D31" s="11">
        <v>9</v>
      </c>
      <c r="E31" s="14">
        <v>6</v>
      </c>
      <c r="F31" s="11">
        <v>0</v>
      </c>
      <c r="G31" s="12">
        <f t="shared" si="1"/>
        <v>20</v>
      </c>
    </row>
    <row r="32" spans="1:7" ht="15" customHeight="1">
      <c r="A32" s="10" t="s">
        <v>30</v>
      </c>
      <c r="B32" s="11">
        <v>67</v>
      </c>
      <c r="C32" s="14">
        <v>16</v>
      </c>
      <c r="D32" s="11">
        <v>65</v>
      </c>
      <c r="E32" s="14">
        <v>40</v>
      </c>
      <c r="F32" s="11">
        <v>6</v>
      </c>
      <c r="G32" s="12">
        <f t="shared" si="1"/>
        <v>194</v>
      </c>
    </row>
    <row r="33" spans="1:7" ht="15" customHeight="1">
      <c r="A33" s="10" t="s">
        <v>31</v>
      </c>
      <c r="B33" s="11">
        <v>2</v>
      </c>
      <c r="C33" s="14">
        <v>0</v>
      </c>
      <c r="D33" s="11">
        <v>8</v>
      </c>
      <c r="E33" s="14">
        <v>39</v>
      </c>
      <c r="F33" s="11">
        <v>0</v>
      </c>
      <c r="G33" s="12">
        <f t="shared" si="1"/>
        <v>49</v>
      </c>
    </row>
    <row r="34" spans="1:7" ht="15" customHeight="1">
      <c r="A34" s="10" t="s">
        <v>50</v>
      </c>
      <c r="B34" s="11">
        <v>18</v>
      </c>
      <c r="C34" s="14">
        <v>0</v>
      </c>
      <c r="D34" s="11">
        <v>10</v>
      </c>
      <c r="E34" s="14">
        <v>13</v>
      </c>
      <c r="F34" s="11">
        <v>1</v>
      </c>
      <c r="G34" s="12">
        <f>B34+C34+D34+E34+F34</f>
        <v>42</v>
      </c>
    </row>
    <row r="35" spans="1:7" ht="15" customHeight="1">
      <c r="A35" s="10" t="s">
        <v>32</v>
      </c>
      <c r="B35" s="11">
        <v>72</v>
      </c>
      <c r="C35" s="14">
        <v>0</v>
      </c>
      <c r="D35" s="11">
        <v>27</v>
      </c>
      <c r="E35" s="14">
        <v>162</v>
      </c>
      <c r="F35" s="11">
        <v>3</v>
      </c>
      <c r="G35" s="12">
        <f t="shared" si="1"/>
        <v>264</v>
      </c>
    </row>
    <row r="36" spans="1:7" ht="15" customHeight="1">
      <c r="A36" s="10" t="s">
        <v>33</v>
      </c>
      <c r="B36" s="11">
        <v>25</v>
      </c>
      <c r="C36" s="14">
        <v>4</v>
      </c>
      <c r="D36" s="11">
        <v>48</v>
      </c>
      <c r="E36" s="14">
        <v>29</v>
      </c>
      <c r="F36" s="11">
        <v>0</v>
      </c>
      <c r="G36" s="12">
        <f t="shared" si="1"/>
        <v>106</v>
      </c>
    </row>
    <row r="37" spans="1:7" ht="15" customHeight="1">
      <c r="A37" s="10" t="s">
        <v>34</v>
      </c>
      <c r="B37" s="11">
        <v>1</v>
      </c>
      <c r="C37" s="14">
        <v>0</v>
      </c>
      <c r="D37" s="11">
        <v>2</v>
      </c>
      <c r="E37" s="14">
        <v>14</v>
      </c>
      <c r="F37" s="11">
        <v>0</v>
      </c>
      <c r="G37" s="12">
        <f t="shared" si="1"/>
        <v>17</v>
      </c>
    </row>
    <row r="38" spans="1:7" ht="15" customHeight="1">
      <c r="A38" s="10" t="s">
        <v>35</v>
      </c>
      <c r="B38" s="11">
        <v>5</v>
      </c>
      <c r="C38" s="14">
        <v>0</v>
      </c>
      <c r="D38" s="11">
        <v>3</v>
      </c>
      <c r="E38" s="14">
        <v>64</v>
      </c>
      <c r="F38" s="11">
        <v>1</v>
      </c>
      <c r="G38" s="12">
        <f t="shared" si="1"/>
        <v>73</v>
      </c>
    </row>
    <row r="39" spans="1:7" ht="15" customHeight="1">
      <c r="A39" s="10" t="s">
        <v>36</v>
      </c>
      <c r="B39" s="11">
        <v>2</v>
      </c>
      <c r="C39" s="14">
        <v>0</v>
      </c>
      <c r="D39" s="11">
        <v>21</v>
      </c>
      <c r="E39" s="14">
        <v>11</v>
      </c>
      <c r="F39" s="11">
        <v>1</v>
      </c>
      <c r="G39" s="12">
        <f t="shared" si="1"/>
        <v>35</v>
      </c>
    </row>
    <row r="40" spans="1:7" ht="15" customHeight="1">
      <c r="A40" s="10" t="s">
        <v>37</v>
      </c>
      <c r="B40" s="11">
        <v>7</v>
      </c>
      <c r="C40" s="14">
        <v>0</v>
      </c>
      <c r="D40" s="11">
        <v>10</v>
      </c>
      <c r="E40" s="14">
        <v>6</v>
      </c>
      <c r="F40" s="11">
        <v>0</v>
      </c>
      <c r="G40" s="12">
        <f t="shared" si="1"/>
        <v>23</v>
      </c>
    </row>
    <row r="41" spans="1:7" ht="15" customHeight="1">
      <c r="A41" s="10" t="s">
        <v>38</v>
      </c>
      <c r="B41" s="11">
        <v>11</v>
      </c>
      <c r="C41" s="14">
        <v>1</v>
      </c>
      <c r="D41" s="11">
        <v>25</v>
      </c>
      <c r="E41" s="14">
        <v>12</v>
      </c>
      <c r="F41" s="11">
        <v>0</v>
      </c>
      <c r="G41" s="12">
        <f t="shared" si="1"/>
        <v>49</v>
      </c>
    </row>
    <row r="42" spans="1:7" ht="15" customHeight="1">
      <c r="A42" s="10" t="s">
        <v>39</v>
      </c>
      <c r="B42" s="11">
        <v>5</v>
      </c>
      <c r="C42" s="14">
        <v>3</v>
      </c>
      <c r="D42" s="11">
        <v>16</v>
      </c>
      <c r="E42" s="14">
        <v>17</v>
      </c>
      <c r="F42" s="11">
        <v>0</v>
      </c>
      <c r="G42" s="12">
        <f t="shared" si="1"/>
        <v>41</v>
      </c>
    </row>
    <row r="43" spans="1:7" ht="15" customHeight="1">
      <c r="A43" s="10" t="s">
        <v>40</v>
      </c>
      <c r="B43" s="11">
        <v>5</v>
      </c>
      <c r="C43" s="14">
        <v>0</v>
      </c>
      <c r="D43" s="11">
        <v>9</v>
      </c>
      <c r="E43" s="14">
        <v>4</v>
      </c>
      <c r="F43" s="11">
        <v>1</v>
      </c>
      <c r="G43" s="12">
        <f t="shared" si="1"/>
        <v>19</v>
      </c>
    </row>
    <row r="44" spans="1:7" ht="15" customHeight="1">
      <c r="A44" s="10" t="s">
        <v>41</v>
      </c>
      <c r="B44" s="11">
        <v>28</v>
      </c>
      <c r="C44" s="14">
        <v>3</v>
      </c>
      <c r="D44" s="11">
        <v>5</v>
      </c>
      <c r="E44" s="14">
        <v>8</v>
      </c>
      <c r="F44" s="11">
        <v>0</v>
      </c>
      <c r="G44" s="12">
        <f t="shared" si="1"/>
        <v>44</v>
      </c>
    </row>
    <row r="45" spans="1:7" ht="15" customHeight="1">
      <c r="A45" s="10" t="s">
        <v>42</v>
      </c>
      <c r="B45" s="11">
        <v>11</v>
      </c>
      <c r="C45" s="14">
        <v>0</v>
      </c>
      <c r="D45" s="11">
        <v>5</v>
      </c>
      <c r="E45" s="14">
        <v>32</v>
      </c>
      <c r="F45" s="11">
        <v>1</v>
      </c>
      <c r="G45" s="12">
        <f t="shared" si="1"/>
        <v>49</v>
      </c>
    </row>
    <row r="46" spans="1:7" ht="15" customHeight="1">
      <c r="A46" s="10" t="s">
        <v>43</v>
      </c>
      <c r="B46" s="11">
        <v>7</v>
      </c>
      <c r="C46" s="14">
        <v>6</v>
      </c>
      <c r="D46" s="11">
        <v>10</v>
      </c>
      <c r="E46" s="14">
        <v>20</v>
      </c>
      <c r="F46" s="11">
        <v>1</v>
      </c>
      <c r="G46" s="12">
        <f t="shared" si="1"/>
        <v>44</v>
      </c>
    </row>
    <row r="47" spans="1:7" ht="15" customHeight="1" thickBot="1">
      <c r="A47" s="15" t="s">
        <v>44</v>
      </c>
      <c r="B47" s="16">
        <v>11</v>
      </c>
      <c r="C47" s="17">
        <v>3</v>
      </c>
      <c r="D47" s="16">
        <v>11</v>
      </c>
      <c r="E47" s="17">
        <v>19</v>
      </c>
      <c r="F47" s="16">
        <v>3</v>
      </c>
      <c r="G47" s="18">
        <f t="shared" si="1"/>
        <v>47</v>
      </c>
    </row>
    <row r="48" spans="1:7" ht="15" customHeight="1" thickBot="1"/>
    <row r="49" spans="1:7" ht="27" customHeight="1" thickBot="1">
      <c r="A49" s="29" t="s">
        <v>49</v>
      </c>
      <c r="B49" s="30"/>
      <c r="C49" s="30"/>
      <c r="D49" s="30"/>
      <c r="E49" s="30"/>
      <c r="F49" s="30"/>
      <c r="G49" s="31"/>
    </row>
  </sheetData>
  <mergeCells count="8">
    <mergeCell ref="A49:G49"/>
    <mergeCell ref="A5:G5"/>
    <mergeCell ref="A8:A9"/>
    <mergeCell ref="B8:G8"/>
    <mergeCell ref="A1:G1"/>
    <mergeCell ref="A2:G2"/>
    <mergeCell ref="A3:G3"/>
    <mergeCell ref="A7:G7"/>
  </mergeCells>
  <pageMargins left="0.70866141732283472" right="0.70866141732283472" top="0.55118110236220474" bottom="0.55118110236220474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2014-04-29T14:53:20Z</cp:lastPrinted>
  <dcterms:created xsi:type="dcterms:W3CDTF">2014-04-25T15:58:49Z</dcterms:created>
  <dcterms:modified xsi:type="dcterms:W3CDTF">2021-10-01T15:47:28Z</dcterms:modified>
</cp:coreProperties>
</file>