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'A4.'!$A$13:$U$62</definedName>
  </definedNames>
  <calcPr fullCalcOnLoad="1"/>
</workbook>
</file>

<file path=xl/sharedStrings.xml><?xml version="1.0" encoding="utf-8"?>
<sst xmlns="http://schemas.openxmlformats.org/spreadsheetml/2006/main" count="68" uniqueCount="68">
  <si>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</si>
  <si>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</si>
  <si>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</si>
  <si>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</si>
  <si>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</si>
  <si>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</si>
  <si>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</si>
  <si>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</si>
  <si>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</si>
  <si>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</si>
  <si>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</si>
  <si>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</si>
  <si>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</si>
  <si>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</si>
  <si>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</si>
  <si>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</si>
  <si>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</si>
  <si>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</si>
  <si>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</si>
  <si>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</si>
  <si>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</si>
  <si>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</si>
  <si>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</si>
  <si>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</si>
  <si>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</si>
  <si>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</si>
  <si>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</si>
  <si>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</si>
  <si>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</si>
  <si>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</si>
  <si>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</si>
  <si>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</si>
  <si>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</si>
  <si>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</si>
  <si>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</si>
  <si>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</si>
  <si>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</si>
  <si>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</si>
  <si>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</si>
  <si>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</si>
  <si>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</si>
  <si>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</si>
  <si>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</si>
  <si>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</si>
  <si>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</si>
  <si>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</si>
  <si>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</si>
  <si>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</si>
  <si>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</si>
  <si>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</si>
  <si>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</si>
  <si>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</si>
  <si>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</si>
  <si>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</si>
  <si>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</si>
  <si>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</si>
  <si>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</si>
  <si>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AREA SEMBRADA PARA CULTIVOS TRANSITORIOS POR MUNICIPIOS EN EL DEPARTAMENTO SEMESTRE "B"  (Has)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</si>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</sst>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>
      <alignment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11" xfId="0" applyFont="1" applyBorder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0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37" fontId="6" fillId="0" borderId="11" xfId="0" applyFont="1" applyBorder="1" applyAlignment="1" applyProtection="1">
      <alignment horizontal="left"/>
      <protection/>
    </xf>
    <xf numFmtId="193" fontId="1" fillId="0" borderId="12" xfId="47" applyNumberFormat="1" applyFont="1" applyBorder="1" applyAlignment="1" applyProtection="1">
      <alignment/>
      <protection/>
    </xf>
    <xf numFmtId="193" fontId="4" fillId="0" borderId="12" xfId="47" applyNumberFormat="1" applyFont="1" applyBorder="1" applyAlignment="1" applyProtection="1">
      <alignment/>
      <protection/>
    </xf>
    <xf numFmtId="193" fontId="1" fillId="0" borderId="13" xfId="47" applyNumberFormat="1" applyFont="1" applyBorder="1" applyAlignment="1">
      <alignment/>
    </xf>
    <xf numFmtId="3" fontId="1" fillId="0" borderId="12" xfId="47" applyNumberFormat="1" applyFont="1" applyBorder="1" applyAlignment="1" applyProtection="1">
      <alignment/>
      <protection/>
    </xf>
    <xf numFmtId="3" fontId="1" fillId="0" borderId="13" xfId="47" applyNumberFormat="1" applyFont="1" applyBorder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193" fontId="4" fillId="0" borderId="12" xfId="47" applyNumberFormat="1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7" fontId="4" fillId="0" borderId="11" xfId="0" applyFont="1" applyBorder="1" applyAlignment="1">
      <alignment/>
    </xf>
    <xf numFmtId="3" fontId="4" fillId="0" borderId="17" xfId="47" applyNumberFormat="1" applyFont="1" applyBorder="1" applyAlignment="1" applyProtection="1">
      <alignment/>
      <protection/>
    </xf>
    <xf numFmtId="193" fontId="4" fillId="0" borderId="17" xfId="47" applyNumberFormat="1" applyFont="1" applyBorder="1" applyAlignment="1" applyProtection="1">
      <alignment horizontal="right"/>
      <protection/>
    </xf>
    <xf numFmtId="3" fontId="4" fillId="0" borderId="17" xfId="47" applyNumberFormat="1" applyFont="1" applyBorder="1" applyAlignment="1" applyProtection="1">
      <alignment horizontal="right"/>
      <protection/>
    </xf>
    <xf numFmtId="3" fontId="4" fillId="0" borderId="17" xfId="47" applyNumberFormat="1" applyFont="1" applyBorder="1" applyAlignment="1" applyProtection="1">
      <alignment horizontal="right"/>
      <protection/>
    </xf>
    <xf numFmtId="3" fontId="4" fillId="0" borderId="18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7" fontId="4" fillId="0" borderId="0" xfId="0" applyFont="1" applyBorder="1" applyAlignment="1">
      <alignment horizontal="right" wrapText="1"/>
    </xf>
    <xf numFmtId="37" fontId="4" fillId="0" borderId="12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" fontId="4" fillId="0" borderId="12" xfId="0" applyNumberFormat="1" applyFont="1" applyBorder="1" applyAlignment="1">
      <alignment horizontal="right" wrapText="1"/>
    </xf>
    <xf numFmtId="37" fontId="4" fillId="0" borderId="0" xfId="0" applyFont="1" applyBorder="1" applyAlignment="1">
      <alignment wrapText="1"/>
    </xf>
    <xf numFmtId="37" fontId="4" fillId="0" borderId="12" xfId="0" applyFont="1" applyBorder="1" applyAlignment="1">
      <alignment wrapText="1"/>
    </xf>
    <xf numFmtId="37" fontId="4" fillId="0" borderId="19" xfId="0" applyFont="1" applyBorder="1" applyAlignment="1">
      <alignment wrapText="1"/>
    </xf>
    <xf numFmtId="37" fontId="1" fillId="33" borderId="20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22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26" xfId="0" applyFont="1" applyFill="1" applyBorder="1" applyAlignment="1">
      <alignment horizontal="center"/>
    </xf>
    <xf numFmtId="194" fontId="1" fillId="33" borderId="27" xfId="0" applyNumberFormat="1" applyFont="1" applyFill="1" applyBorder="1" applyAlignment="1">
      <alignment horizontal="center" vertical="center"/>
    </xf>
    <xf numFmtId="194" fontId="1" fillId="33" borderId="28" xfId="0" applyNumberFormat="1" applyFont="1" applyFill="1" applyBorder="1" applyAlignment="1">
      <alignment horizontal="center" vertical="center"/>
    </xf>
    <xf numFmtId="37" fontId="6" fillId="34" borderId="29" xfId="0" applyFont="1" applyFill="1" applyBorder="1" applyAlignment="1">
      <alignment horizontal="center" vertical="center" wrapText="1"/>
    </xf>
    <xf numFmtId="37" fontId="6" fillId="34" borderId="30" xfId="0" applyFont="1" applyFill="1" applyBorder="1" applyAlignment="1">
      <alignment horizontal="center" vertical="center" wrapText="1"/>
    </xf>
    <xf numFmtId="37" fontId="6" fillId="34" borderId="31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22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26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194" fontId="1" fillId="33" borderId="32" xfId="0" applyNumberFormat="1" applyFont="1" applyFill="1" applyBorder="1" applyAlignment="1">
      <alignment horizontal="center" vertical="center"/>
    </xf>
    <xf numFmtId="37" fontId="6" fillId="34" borderId="27" xfId="0" applyFont="1" applyFill="1" applyBorder="1" applyAlignment="1">
      <alignment horizontal="left" vertical="center" wrapText="1"/>
    </xf>
    <xf numFmtId="37" fontId="6" fillId="34" borderId="28" xfId="0" applyFont="1" applyFill="1" applyBorder="1" applyAlignment="1">
      <alignment horizontal="left" vertical="center" wrapText="1"/>
    </xf>
    <xf numFmtId="37" fontId="6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E70"/>
  <sheetViews>
    <sheetView showGridLines="0" tabSelected="1" zoomScalePageLayoutView="0" workbookViewId="0" topLeftCell="A1">
      <selection activeCell="G66" sqref="G66"/>
    </sheetView>
  </sheetViews>
  <sheetFormatPr defaultColWidth="9.625" defaultRowHeight="12.75"/>
  <cols>
    <col min="1" max="1" width="11.50390625" style="0" customWidth="1"/>
    <col min="2" max="6" width="9.00390625" style="0" customWidth="1"/>
    <col min="7" max="8" width="10.875" style="0" customWidth="1"/>
    <col min="9" max="10" width="9.75390625" style="0" customWidth="1"/>
    <col min="11" max="14" width="10.50390625" style="0" customWidth="1"/>
    <col min="15" max="22" width="8.625" style="0" customWidth="1"/>
    <col min="23" max="23" width="3.50390625" style="0" customWidth="1"/>
    <col min="24" max="24" width="8.625" style="0" customWidth="1"/>
    <col min="25" max="25" width="1.625" style="0" customWidth="1"/>
    <col min="26" max="26" width="4.625" style="0" customWidth="1"/>
    <col min="27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17.625" style="0" customWidth="1"/>
    <col min="33" max="33" width="1.625" style="0" customWidth="1"/>
    <col min="34" max="34" width="6.625" style="0" customWidth="1"/>
    <col min="35" max="35" width="1.625" style="0" customWidth="1"/>
    <col min="36" max="36" width="10.625" style="0" customWidth="1"/>
    <col min="37" max="37" width="1.625" style="0" customWidth="1"/>
    <col min="38" max="38" width="9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</cols>
  <sheetData>
    <row r="7" ht="13.5" thickBot="1"/>
    <row r="8" spans="1:22" ht="15" customHeight="1">
      <c r="A8" s="60" t="s">
        <v>53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</row>
    <row r="9" spans="1:22" ht="15" customHeight="1">
      <c r="A9" s="63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</row>
    <row r="10" spans="1:22" ht="15" customHeight="1" thickBot="1">
      <c r="A10" s="66" t="s">
        <v>55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</row>
    <row r="11" spans="1:22" s="51" customFormat="1" ht="4.5" customHeight="1" thickBo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16.5" customHeight="1">
      <c r="A12" s="60" t="s">
        <v>56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2"/>
    </row>
    <row r="13" spans="1:24" ht="16.5" customHeight="1" thickBot="1">
      <c r="A13" s="66" t="s">
        <v>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5"/>
      <c r="X13" s="6"/>
    </row>
    <row r="14" spans="1:24" s="37" customFormat="1" ht="5.25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</row>
    <row r="15" spans="1:24" ht="21.75" customHeight="1" thickBot="1">
      <c r="A15" s="69">
        <v>2015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80"/>
      <c r="W15" s="5"/>
      <c r="X15" s="6"/>
    </row>
    <row r="16" spans="1:24" ht="6.75" customHeight="1">
      <c r="A16" s="71" t="s">
        <v>0</v>
      </c>
      <c r="B16" s="71" t="s">
        <v>1</v>
      </c>
      <c r="C16" s="71" t="s">
        <v>58</v>
      </c>
      <c r="D16" s="71" t="s">
        <v>41</v>
      </c>
      <c r="E16" s="71" t="s">
        <v>42</v>
      </c>
      <c r="F16" s="71" t="s">
        <v>59</v>
      </c>
      <c r="G16" s="74" t="s">
        <v>2</v>
      </c>
      <c r="H16" s="75"/>
      <c r="I16" s="71" t="s">
        <v>43</v>
      </c>
      <c r="J16" s="71" t="s">
        <v>44</v>
      </c>
      <c r="K16" s="74" t="s">
        <v>3</v>
      </c>
      <c r="L16" s="76"/>
      <c r="M16" s="76"/>
      <c r="N16" s="75"/>
      <c r="O16" s="71" t="s">
        <v>46</v>
      </c>
      <c r="P16" s="71" t="s">
        <v>4</v>
      </c>
      <c r="Q16" s="71" t="s">
        <v>60</v>
      </c>
      <c r="R16" s="71" t="s">
        <v>45</v>
      </c>
      <c r="S16" s="71" t="s">
        <v>47</v>
      </c>
      <c r="T16" s="71" t="s">
        <v>5</v>
      </c>
      <c r="U16" s="71" t="s">
        <v>61</v>
      </c>
      <c r="V16" s="71" t="s">
        <v>62</v>
      </c>
      <c r="W16" s="5"/>
      <c r="X16" s="6"/>
    </row>
    <row r="17" spans="1:24" ht="15.75" customHeight="1" thickBot="1">
      <c r="A17" s="72"/>
      <c r="B17" s="72"/>
      <c r="C17" s="72"/>
      <c r="D17" s="72"/>
      <c r="E17" s="72"/>
      <c r="F17" s="72"/>
      <c r="G17" s="77"/>
      <c r="H17" s="78"/>
      <c r="I17" s="72"/>
      <c r="J17" s="72"/>
      <c r="K17" s="77"/>
      <c r="L17" s="79"/>
      <c r="M17" s="79"/>
      <c r="N17" s="78"/>
      <c r="O17" s="72"/>
      <c r="P17" s="72"/>
      <c r="Q17" s="72"/>
      <c r="R17" s="72"/>
      <c r="S17" s="72"/>
      <c r="T17" s="72"/>
      <c r="U17" s="72"/>
      <c r="V17" s="72"/>
      <c r="W17" s="5"/>
      <c r="X17" s="6"/>
    </row>
    <row r="18" spans="1:24" ht="15.75" customHeight="1">
      <c r="A18" s="72"/>
      <c r="B18" s="72"/>
      <c r="C18" s="72"/>
      <c r="D18" s="72"/>
      <c r="E18" s="72"/>
      <c r="F18" s="72"/>
      <c r="G18" s="71" t="s">
        <v>40</v>
      </c>
      <c r="H18" s="71" t="s">
        <v>39</v>
      </c>
      <c r="I18" s="72"/>
      <c r="J18" s="72"/>
      <c r="K18" s="71" t="s">
        <v>63</v>
      </c>
      <c r="L18" s="71" t="s">
        <v>64</v>
      </c>
      <c r="M18" s="71" t="s">
        <v>65</v>
      </c>
      <c r="N18" s="71" t="s">
        <v>66</v>
      </c>
      <c r="O18" s="72"/>
      <c r="P18" s="72"/>
      <c r="Q18" s="72"/>
      <c r="R18" s="72"/>
      <c r="S18" s="72"/>
      <c r="T18" s="72"/>
      <c r="U18" s="72"/>
      <c r="V18" s="72"/>
      <c r="W18" s="5"/>
      <c r="X18" s="6"/>
    </row>
    <row r="19" spans="1:24" ht="18.75" customHeight="1" thickBo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5"/>
      <c r="X19" s="6"/>
    </row>
    <row r="20" spans="1:24" ht="12" customHeight="1">
      <c r="A20" s="39"/>
      <c r="B20" s="40"/>
      <c r="C20" s="40"/>
      <c r="D20" s="40"/>
      <c r="E20" s="41"/>
      <c r="F20" s="41"/>
      <c r="G20" s="40"/>
      <c r="H20" s="41"/>
      <c r="I20" s="40"/>
      <c r="J20" s="42"/>
      <c r="K20" s="40"/>
      <c r="L20" s="40"/>
      <c r="M20" s="40"/>
      <c r="N20" s="40"/>
      <c r="O20" s="40"/>
      <c r="P20" s="40"/>
      <c r="Q20" s="41"/>
      <c r="R20" s="41"/>
      <c r="S20" s="41"/>
      <c r="T20" s="40"/>
      <c r="U20" s="41"/>
      <c r="V20" s="43"/>
      <c r="W20" s="15"/>
      <c r="X20" s="10"/>
    </row>
    <row r="21" spans="1:24" ht="15" customHeight="1">
      <c r="A21" s="28" t="s">
        <v>6</v>
      </c>
      <c r="B21" s="32">
        <f>SUM(B23:B59)</f>
        <v>43439</v>
      </c>
      <c r="C21" s="32">
        <f>SUM(C23:C59)</f>
        <v>13731</v>
      </c>
      <c r="D21" s="32">
        <f aca="true" t="shared" si="0" ref="D21:R21">SUM(D23:D59)</f>
        <v>305</v>
      </c>
      <c r="E21" s="32">
        <f t="shared" si="0"/>
        <v>661</v>
      </c>
      <c r="F21" s="32">
        <f t="shared" si="0"/>
        <v>69</v>
      </c>
      <c r="G21" s="32">
        <f t="shared" si="0"/>
        <v>3565</v>
      </c>
      <c r="H21" s="32">
        <f t="shared" si="0"/>
        <v>7342</v>
      </c>
      <c r="I21" s="32">
        <f>SUM(I23:I59)</f>
        <v>383</v>
      </c>
      <c r="J21" s="32">
        <f t="shared" si="0"/>
        <v>602</v>
      </c>
      <c r="K21" s="32">
        <f t="shared" si="0"/>
        <v>2344</v>
      </c>
      <c r="L21" s="32">
        <f t="shared" si="0"/>
        <v>5869</v>
      </c>
      <c r="M21" s="32">
        <f t="shared" si="0"/>
        <v>1477</v>
      </c>
      <c r="N21" s="32">
        <f t="shared" si="0"/>
        <v>5173</v>
      </c>
      <c r="O21" s="32">
        <f t="shared" si="0"/>
        <v>228</v>
      </c>
      <c r="P21" s="32">
        <f>SUM(P23:P59)</f>
        <v>23</v>
      </c>
      <c r="Q21" s="32">
        <f t="shared" si="0"/>
        <v>65</v>
      </c>
      <c r="R21" s="32">
        <f t="shared" si="0"/>
        <v>93</v>
      </c>
      <c r="S21" s="32">
        <f>SUM(S23:S59)</f>
        <v>53</v>
      </c>
      <c r="T21" s="32">
        <f>SUM(T23:T59)</f>
        <v>143</v>
      </c>
      <c r="U21" s="32">
        <f>SUM(U23:U59)</f>
        <v>710</v>
      </c>
      <c r="V21" s="33">
        <f>SUM(V23:V59)</f>
        <v>603</v>
      </c>
      <c r="W21" s="15"/>
      <c r="X21" s="11"/>
    </row>
    <row r="22" spans="1:24" ht="12.75" customHeight="1">
      <c r="A22" s="7"/>
      <c r="B22" s="29"/>
      <c r="C22" s="30"/>
      <c r="D22" s="29"/>
      <c r="E22" s="29"/>
      <c r="F22" s="29"/>
      <c r="G22" s="29"/>
      <c r="H22" s="29"/>
      <c r="I22" s="29"/>
      <c r="J22" s="3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1"/>
      <c r="W22" s="15"/>
      <c r="X22" s="12"/>
    </row>
    <row r="23" spans="1:57" ht="15" customHeight="1">
      <c r="A23" s="44" t="s">
        <v>31</v>
      </c>
      <c r="B23" s="32">
        <f aca="true" t="shared" si="1" ref="B23:B59">SUM(C23:V23)</f>
        <v>1088</v>
      </c>
      <c r="C23" s="53">
        <v>0</v>
      </c>
      <c r="D23" s="54">
        <v>1</v>
      </c>
      <c r="E23" s="57">
        <v>6</v>
      </c>
      <c r="F23" s="58">
        <v>0</v>
      </c>
      <c r="G23" s="57">
        <v>112</v>
      </c>
      <c r="H23" s="58">
        <v>140</v>
      </c>
      <c r="I23" s="57">
        <v>0</v>
      </c>
      <c r="J23" s="58">
        <v>10</v>
      </c>
      <c r="K23" s="57">
        <v>60</v>
      </c>
      <c r="L23" s="58">
        <v>280</v>
      </c>
      <c r="M23" s="57">
        <v>40</v>
      </c>
      <c r="N23" s="58">
        <v>430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8">
        <v>0</v>
      </c>
      <c r="V23" s="59">
        <v>9</v>
      </c>
      <c r="W23" s="19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2"/>
    </row>
    <row r="24" spans="1:57" ht="15" customHeight="1">
      <c r="A24" s="44" t="s">
        <v>23</v>
      </c>
      <c r="B24" s="32">
        <f t="shared" si="1"/>
        <v>365</v>
      </c>
      <c r="C24" s="55">
        <v>100</v>
      </c>
      <c r="D24" s="56">
        <v>0</v>
      </c>
      <c r="E24" s="57">
        <v>7</v>
      </c>
      <c r="F24" s="58">
        <v>2</v>
      </c>
      <c r="G24" s="57">
        <v>15</v>
      </c>
      <c r="H24" s="58">
        <v>35</v>
      </c>
      <c r="I24" s="57">
        <v>10</v>
      </c>
      <c r="J24" s="58">
        <v>5</v>
      </c>
      <c r="K24" s="57">
        <v>8</v>
      </c>
      <c r="L24" s="58">
        <v>35</v>
      </c>
      <c r="M24" s="57">
        <v>12</v>
      </c>
      <c r="N24" s="58">
        <v>80</v>
      </c>
      <c r="O24" s="57">
        <v>18</v>
      </c>
      <c r="P24" s="58">
        <v>0</v>
      </c>
      <c r="Q24" s="57">
        <v>0</v>
      </c>
      <c r="R24" s="58">
        <v>1</v>
      </c>
      <c r="S24" s="57">
        <v>0</v>
      </c>
      <c r="T24" s="58">
        <v>0</v>
      </c>
      <c r="U24" s="58">
        <v>25</v>
      </c>
      <c r="V24" s="59">
        <v>12</v>
      </c>
      <c r="W24" s="19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2"/>
    </row>
    <row r="25" spans="1:57" ht="15" customHeight="1">
      <c r="A25" s="44" t="s">
        <v>8</v>
      </c>
      <c r="B25" s="32">
        <f t="shared" si="1"/>
        <v>1043</v>
      </c>
      <c r="C25" s="55">
        <v>620</v>
      </c>
      <c r="D25" s="54">
        <v>12</v>
      </c>
      <c r="E25" s="57">
        <v>4</v>
      </c>
      <c r="F25" s="58">
        <v>0</v>
      </c>
      <c r="G25" s="57">
        <v>10</v>
      </c>
      <c r="H25" s="58">
        <v>25</v>
      </c>
      <c r="I25" s="57">
        <v>0</v>
      </c>
      <c r="J25" s="58">
        <v>6</v>
      </c>
      <c r="K25" s="57">
        <v>60</v>
      </c>
      <c r="L25" s="58">
        <v>100</v>
      </c>
      <c r="M25" s="57">
        <v>65</v>
      </c>
      <c r="N25" s="58">
        <v>95</v>
      </c>
      <c r="O25" s="57">
        <v>20</v>
      </c>
      <c r="P25" s="58">
        <v>0</v>
      </c>
      <c r="Q25" s="57">
        <v>0</v>
      </c>
      <c r="R25" s="58">
        <v>0</v>
      </c>
      <c r="S25" s="57">
        <v>9</v>
      </c>
      <c r="T25" s="58">
        <v>10</v>
      </c>
      <c r="U25" s="58">
        <v>0</v>
      </c>
      <c r="V25" s="59">
        <v>7</v>
      </c>
      <c r="W25" s="19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2"/>
    </row>
    <row r="26" spans="1:57" ht="15" customHeight="1">
      <c r="A26" s="44" t="s">
        <v>9</v>
      </c>
      <c r="B26" s="32">
        <f t="shared" si="1"/>
        <v>1308</v>
      </c>
      <c r="C26" s="55">
        <v>0</v>
      </c>
      <c r="D26" s="54">
        <v>4</v>
      </c>
      <c r="E26" s="57">
        <v>36</v>
      </c>
      <c r="F26" s="58">
        <v>7</v>
      </c>
      <c r="G26" s="57">
        <v>120</v>
      </c>
      <c r="H26" s="58">
        <v>220</v>
      </c>
      <c r="I26" s="57">
        <v>90</v>
      </c>
      <c r="J26" s="58">
        <v>37</v>
      </c>
      <c r="K26" s="57">
        <v>95</v>
      </c>
      <c r="L26" s="58">
        <v>210</v>
      </c>
      <c r="M26" s="57">
        <v>25</v>
      </c>
      <c r="N26" s="58">
        <v>285</v>
      </c>
      <c r="O26" s="57">
        <v>0</v>
      </c>
      <c r="P26" s="58">
        <v>4</v>
      </c>
      <c r="Q26" s="57">
        <v>11</v>
      </c>
      <c r="R26" s="58">
        <v>7</v>
      </c>
      <c r="S26" s="57">
        <v>0</v>
      </c>
      <c r="T26" s="58">
        <v>0</v>
      </c>
      <c r="U26" s="58">
        <v>115</v>
      </c>
      <c r="V26" s="59">
        <v>42</v>
      </c>
      <c r="W26" s="19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2"/>
    </row>
    <row r="27" spans="1:57" ht="15" customHeight="1">
      <c r="A27" s="44" t="s">
        <v>24</v>
      </c>
      <c r="B27" s="32">
        <f t="shared" si="1"/>
        <v>429</v>
      </c>
      <c r="C27" s="55">
        <v>115</v>
      </c>
      <c r="D27" s="56">
        <v>0</v>
      </c>
      <c r="E27" s="57">
        <v>0</v>
      </c>
      <c r="F27" s="58">
        <v>0</v>
      </c>
      <c r="G27" s="57">
        <v>16</v>
      </c>
      <c r="H27" s="58">
        <v>0</v>
      </c>
      <c r="I27" s="57">
        <v>0</v>
      </c>
      <c r="J27" s="58">
        <v>7</v>
      </c>
      <c r="K27" s="57">
        <v>0</v>
      </c>
      <c r="L27" s="58">
        <v>30</v>
      </c>
      <c r="M27" s="57">
        <v>18</v>
      </c>
      <c r="N27" s="58">
        <v>115</v>
      </c>
      <c r="O27" s="57">
        <v>32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8">
        <v>85</v>
      </c>
      <c r="V27" s="59">
        <v>11</v>
      </c>
      <c r="W27" s="19"/>
      <c r="X27" s="20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2"/>
    </row>
    <row r="28" spans="1:57" ht="15" customHeight="1">
      <c r="A28" s="44" t="s">
        <v>10</v>
      </c>
      <c r="B28" s="32">
        <f t="shared" si="1"/>
        <v>586</v>
      </c>
      <c r="C28" s="55">
        <v>125</v>
      </c>
      <c r="D28" s="54">
        <v>6</v>
      </c>
      <c r="E28" s="57">
        <v>10</v>
      </c>
      <c r="F28" s="58">
        <v>0</v>
      </c>
      <c r="G28" s="57">
        <v>80</v>
      </c>
      <c r="H28" s="58">
        <v>38</v>
      </c>
      <c r="I28" s="57">
        <v>8</v>
      </c>
      <c r="J28" s="58">
        <v>15</v>
      </c>
      <c r="K28" s="57">
        <v>35</v>
      </c>
      <c r="L28" s="58">
        <v>160</v>
      </c>
      <c r="M28" s="57">
        <v>22</v>
      </c>
      <c r="N28" s="58">
        <v>75</v>
      </c>
      <c r="O28" s="57">
        <v>0</v>
      </c>
      <c r="P28" s="58">
        <v>0</v>
      </c>
      <c r="Q28" s="57">
        <v>0</v>
      </c>
      <c r="R28" s="58">
        <v>4</v>
      </c>
      <c r="S28" s="57">
        <v>0</v>
      </c>
      <c r="T28" s="58">
        <v>0</v>
      </c>
      <c r="U28" s="58">
        <v>0</v>
      </c>
      <c r="V28" s="59">
        <v>8</v>
      </c>
      <c r="W28" s="19"/>
      <c r="X28" s="20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2"/>
    </row>
    <row r="29" spans="1:57" ht="15" customHeight="1">
      <c r="A29" s="44" t="s">
        <v>11</v>
      </c>
      <c r="B29" s="32">
        <f t="shared" si="1"/>
        <v>6162</v>
      </c>
      <c r="C29" s="55">
        <v>4850</v>
      </c>
      <c r="D29" s="54">
        <v>0</v>
      </c>
      <c r="E29" s="57">
        <v>18</v>
      </c>
      <c r="F29" s="58">
        <v>0</v>
      </c>
      <c r="G29" s="57">
        <v>90</v>
      </c>
      <c r="H29" s="58">
        <v>120</v>
      </c>
      <c r="I29" s="57">
        <v>20</v>
      </c>
      <c r="J29" s="58">
        <v>10</v>
      </c>
      <c r="K29" s="57">
        <v>35</v>
      </c>
      <c r="L29" s="58">
        <v>290</v>
      </c>
      <c r="M29" s="57">
        <v>100</v>
      </c>
      <c r="N29" s="58">
        <v>330</v>
      </c>
      <c r="O29" s="57">
        <v>35</v>
      </c>
      <c r="P29" s="58">
        <v>0</v>
      </c>
      <c r="Q29" s="57">
        <v>0</v>
      </c>
      <c r="R29" s="58">
        <v>0</v>
      </c>
      <c r="S29" s="57">
        <v>4</v>
      </c>
      <c r="T29" s="58">
        <v>80</v>
      </c>
      <c r="U29" s="58">
        <v>155</v>
      </c>
      <c r="V29" s="59">
        <v>25</v>
      </c>
      <c r="W29" s="19"/>
      <c r="X29" s="20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2"/>
    </row>
    <row r="30" spans="1:57" ht="15" customHeight="1">
      <c r="A30" s="44" t="s">
        <v>12</v>
      </c>
      <c r="B30" s="32">
        <f t="shared" si="1"/>
        <v>1084</v>
      </c>
      <c r="C30" s="55">
        <v>0</v>
      </c>
      <c r="D30" s="54">
        <v>0</v>
      </c>
      <c r="E30" s="57">
        <v>40</v>
      </c>
      <c r="F30" s="58">
        <v>3</v>
      </c>
      <c r="G30" s="57">
        <v>220</v>
      </c>
      <c r="H30" s="58">
        <v>320</v>
      </c>
      <c r="I30" s="57">
        <v>6</v>
      </c>
      <c r="J30" s="58">
        <v>8</v>
      </c>
      <c r="K30" s="57">
        <v>90</v>
      </c>
      <c r="L30" s="58">
        <v>240</v>
      </c>
      <c r="M30" s="57">
        <v>12</v>
      </c>
      <c r="N30" s="58">
        <v>105</v>
      </c>
      <c r="O30" s="57">
        <v>0</v>
      </c>
      <c r="P30" s="58">
        <v>1</v>
      </c>
      <c r="Q30" s="57">
        <v>4</v>
      </c>
      <c r="R30" s="58">
        <v>7</v>
      </c>
      <c r="S30" s="57">
        <v>0</v>
      </c>
      <c r="T30" s="58">
        <v>0</v>
      </c>
      <c r="U30" s="58">
        <v>0</v>
      </c>
      <c r="V30" s="59">
        <v>28</v>
      </c>
      <c r="W30" s="19"/>
      <c r="X30" s="20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2"/>
    </row>
    <row r="31" spans="1:57" ht="15" customHeight="1">
      <c r="A31" s="44" t="s">
        <v>48</v>
      </c>
      <c r="B31" s="32">
        <f t="shared" si="1"/>
        <v>76</v>
      </c>
      <c r="C31" s="53">
        <v>0</v>
      </c>
      <c r="D31" s="54">
        <v>1</v>
      </c>
      <c r="E31" s="57">
        <v>1</v>
      </c>
      <c r="F31" s="58">
        <v>0</v>
      </c>
      <c r="G31" s="57">
        <v>6</v>
      </c>
      <c r="H31" s="58">
        <v>10</v>
      </c>
      <c r="I31" s="57">
        <v>2</v>
      </c>
      <c r="J31" s="58">
        <v>4</v>
      </c>
      <c r="K31" s="57">
        <v>0</v>
      </c>
      <c r="L31" s="58">
        <v>22</v>
      </c>
      <c r="M31" s="57">
        <v>0</v>
      </c>
      <c r="N31" s="58">
        <v>28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8">
        <v>0</v>
      </c>
      <c r="V31" s="59">
        <v>2</v>
      </c>
      <c r="W31" s="19"/>
      <c r="X31" s="20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2"/>
    </row>
    <row r="32" spans="1:57" ht="15" customHeight="1">
      <c r="A32" s="44" t="s">
        <v>25</v>
      </c>
      <c r="B32" s="32">
        <f t="shared" si="1"/>
        <v>3380</v>
      </c>
      <c r="C32" s="55">
        <v>600</v>
      </c>
      <c r="D32" s="56">
        <v>12</v>
      </c>
      <c r="E32" s="57">
        <v>75</v>
      </c>
      <c r="F32" s="58">
        <v>8</v>
      </c>
      <c r="G32" s="57">
        <v>340</v>
      </c>
      <c r="H32" s="58">
        <v>470</v>
      </c>
      <c r="I32" s="57">
        <v>40</v>
      </c>
      <c r="J32" s="58">
        <v>95</v>
      </c>
      <c r="K32" s="57">
        <v>220</v>
      </c>
      <c r="L32" s="58">
        <v>605</v>
      </c>
      <c r="M32" s="57">
        <v>130</v>
      </c>
      <c r="N32" s="58">
        <v>405</v>
      </c>
      <c r="O32" s="57">
        <v>35</v>
      </c>
      <c r="P32" s="58">
        <v>0</v>
      </c>
      <c r="Q32" s="57">
        <v>7</v>
      </c>
      <c r="R32" s="58">
        <v>17</v>
      </c>
      <c r="S32" s="57">
        <v>10</v>
      </c>
      <c r="T32" s="58">
        <v>20</v>
      </c>
      <c r="U32" s="58">
        <v>215</v>
      </c>
      <c r="V32" s="59">
        <v>76</v>
      </c>
      <c r="W32" s="19"/>
      <c r="X32" s="20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2"/>
    </row>
    <row r="33" spans="1:57" ht="15" customHeight="1">
      <c r="A33" s="44" t="s">
        <v>26</v>
      </c>
      <c r="B33" s="32">
        <f t="shared" si="1"/>
        <v>1259</v>
      </c>
      <c r="C33" s="55">
        <v>35</v>
      </c>
      <c r="D33" s="56">
        <v>0</v>
      </c>
      <c r="E33" s="57">
        <v>25</v>
      </c>
      <c r="F33" s="58">
        <v>20</v>
      </c>
      <c r="G33" s="57">
        <v>220</v>
      </c>
      <c r="H33" s="58">
        <v>140</v>
      </c>
      <c r="I33" s="57">
        <v>16</v>
      </c>
      <c r="J33" s="58">
        <v>30</v>
      </c>
      <c r="K33" s="57">
        <v>195</v>
      </c>
      <c r="L33" s="58">
        <v>240</v>
      </c>
      <c r="M33" s="57">
        <v>70</v>
      </c>
      <c r="N33" s="58">
        <v>208</v>
      </c>
      <c r="O33" s="57">
        <v>0</v>
      </c>
      <c r="P33" s="58">
        <v>1</v>
      </c>
      <c r="Q33" s="57">
        <v>3</v>
      </c>
      <c r="R33" s="58">
        <v>5</v>
      </c>
      <c r="S33" s="57">
        <v>9</v>
      </c>
      <c r="T33" s="58">
        <v>0</v>
      </c>
      <c r="U33" s="58">
        <v>8</v>
      </c>
      <c r="V33" s="59">
        <v>34</v>
      </c>
      <c r="W33" s="19"/>
      <c r="X33" s="23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2"/>
    </row>
    <row r="34" spans="1:57" ht="15" customHeight="1">
      <c r="A34" s="44" t="s">
        <v>27</v>
      </c>
      <c r="B34" s="32">
        <f t="shared" si="1"/>
        <v>329</v>
      </c>
      <c r="C34" s="55">
        <v>0</v>
      </c>
      <c r="D34" s="56">
        <v>28</v>
      </c>
      <c r="E34" s="57">
        <v>20</v>
      </c>
      <c r="F34" s="58">
        <v>0</v>
      </c>
      <c r="G34" s="57">
        <v>50</v>
      </c>
      <c r="H34" s="58">
        <v>35</v>
      </c>
      <c r="I34" s="57">
        <v>2</v>
      </c>
      <c r="J34" s="58">
        <v>0</v>
      </c>
      <c r="K34" s="57">
        <v>5</v>
      </c>
      <c r="L34" s="58">
        <v>54</v>
      </c>
      <c r="M34" s="57">
        <v>20</v>
      </c>
      <c r="N34" s="58">
        <v>95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8">
        <v>0</v>
      </c>
      <c r="V34" s="59">
        <v>20</v>
      </c>
      <c r="W34" s="19"/>
      <c r="X34" s="20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2"/>
    </row>
    <row r="35" spans="1:57" ht="15" customHeight="1">
      <c r="A35" s="44" t="s">
        <v>13</v>
      </c>
      <c r="B35" s="32">
        <f t="shared" si="1"/>
        <v>413</v>
      </c>
      <c r="C35" s="55">
        <v>315</v>
      </c>
      <c r="D35" s="54">
        <v>0</v>
      </c>
      <c r="E35" s="57">
        <v>0</v>
      </c>
      <c r="F35" s="58">
        <v>0</v>
      </c>
      <c r="G35" s="57">
        <v>12</v>
      </c>
      <c r="H35" s="58">
        <v>10</v>
      </c>
      <c r="I35" s="57">
        <v>0</v>
      </c>
      <c r="J35" s="58">
        <v>2</v>
      </c>
      <c r="K35" s="57">
        <v>0</v>
      </c>
      <c r="L35" s="58">
        <v>25</v>
      </c>
      <c r="M35" s="57">
        <v>6</v>
      </c>
      <c r="N35" s="58">
        <v>10</v>
      </c>
      <c r="O35" s="57">
        <v>18</v>
      </c>
      <c r="P35" s="58">
        <v>0</v>
      </c>
      <c r="Q35" s="57">
        <v>0</v>
      </c>
      <c r="R35" s="58">
        <v>0</v>
      </c>
      <c r="S35" s="57">
        <v>0</v>
      </c>
      <c r="T35" s="58">
        <v>6</v>
      </c>
      <c r="U35" s="58">
        <v>4</v>
      </c>
      <c r="V35" s="59">
        <v>5</v>
      </c>
      <c r="W35" s="19"/>
      <c r="X35" s="20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2"/>
    </row>
    <row r="36" spans="1:57" ht="15" customHeight="1">
      <c r="A36" s="44" t="s">
        <v>14</v>
      </c>
      <c r="B36" s="32">
        <f t="shared" si="1"/>
        <v>487</v>
      </c>
      <c r="C36" s="55">
        <v>6</v>
      </c>
      <c r="D36" s="54">
        <v>0</v>
      </c>
      <c r="E36" s="57">
        <v>15</v>
      </c>
      <c r="F36" s="58">
        <v>0</v>
      </c>
      <c r="G36" s="57">
        <v>125</v>
      </c>
      <c r="H36" s="58">
        <v>100</v>
      </c>
      <c r="I36" s="57">
        <v>6</v>
      </c>
      <c r="J36" s="58">
        <v>5</v>
      </c>
      <c r="K36" s="57">
        <v>55</v>
      </c>
      <c r="L36" s="58">
        <v>106</v>
      </c>
      <c r="M36" s="57">
        <v>15</v>
      </c>
      <c r="N36" s="58">
        <v>50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8">
        <v>0</v>
      </c>
      <c r="V36" s="59">
        <v>4</v>
      </c>
      <c r="W36" s="19"/>
      <c r="X36" s="20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2"/>
    </row>
    <row r="37" spans="1:57" ht="15" customHeight="1">
      <c r="A37" s="44" t="s">
        <v>32</v>
      </c>
      <c r="B37" s="32">
        <f t="shared" si="1"/>
        <v>561</v>
      </c>
      <c r="C37" s="53">
        <v>0</v>
      </c>
      <c r="D37" s="54">
        <v>2</v>
      </c>
      <c r="E37" s="57">
        <v>12</v>
      </c>
      <c r="F37" s="58">
        <v>2</v>
      </c>
      <c r="G37" s="57">
        <v>50</v>
      </c>
      <c r="H37" s="58">
        <v>80</v>
      </c>
      <c r="I37" s="57">
        <v>4</v>
      </c>
      <c r="J37" s="58">
        <v>5</v>
      </c>
      <c r="K37" s="57">
        <v>40</v>
      </c>
      <c r="L37" s="58">
        <v>180</v>
      </c>
      <c r="M37" s="57">
        <v>42</v>
      </c>
      <c r="N37" s="58">
        <v>125</v>
      </c>
      <c r="O37" s="57">
        <v>0</v>
      </c>
      <c r="P37" s="58">
        <v>2</v>
      </c>
      <c r="Q37" s="57">
        <v>0</v>
      </c>
      <c r="R37" s="58">
        <v>0</v>
      </c>
      <c r="S37" s="57">
        <v>0</v>
      </c>
      <c r="T37" s="58">
        <v>0</v>
      </c>
      <c r="U37" s="58">
        <v>0</v>
      </c>
      <c r="V37" s="59">
        <v>17</v>
      </c>
      <c r="W37" s="19"/>
      <c r="X37" s="23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2"/>
    </row>
    <row r="38" spans="1:57" ht="15" customHeight="1">
      <c r="A38" s="44" t="s">
        <v>38</v>
      </c>
      <c r="B38" s="32">
        <f t="shared" si="1"/>
        <v>225</v>
      </c>
      <c r="C38" s="55">
        <v>0</v>
      </c>
      <c r="D38" s="54">
        <v>0</v>
      </c>
      <c r="E38" s="57">
        <v>12</v>
      </c>
      <c r="F38" s="58">
        <v>0</v>
      </c>
      <c r="G38" s="57">
        <v>0</v>
      </c>
      <c r="H38" s="58">
        <v>72</v>
      </c>
      <c r="I38" s="57">
        <v>0</v>
      </c>
      <c r="J38" s="58">
        <v>6</v>
      </c>
      <c r="K38" s="57">
        <v>10</v>
      </c>
      <c r="L38" s="58">
        <v>70</v>
      </c>
      <c r="M38" s="57">
        <v>0</v>
      </c>
      <c r="N38" s="58">
        <v>50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8">
        <v>0</v>
      </c>
      <c r="V38" s="59">
        <v>5</v>
      </c>
      <c r="W38" s="19"/>
      <c r="X38" s="20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2"/>
    </row>
    <row r="39" spans="1:57" ht="15" customHeight="1">
      <c r="A39" s="44" t="s">
        <v>19</v>
      </c>
      <c r="B39" s="32">
        <f t="shared" si="1"/>
        <v>3796</v>
      </c>
      <c r="C39" s="55">
        <v>0</v>
      </c>
      <c r="D39" s="54">
        <v>115</v>
      </c>
      <c r="E39" s="57">
        <v>80</v>
      </c>
      <c r="F39" s="58">
        <v>10</v>
      </c>
      <c r="G39" s="57">
        <v>605</v>
      </c>
      <c r="H39" s="58">
        <v>1350</v>
      </c>
      <c r="I39" s="57">
        <v>85</v>
      </c>
      <c r="J39" s="58">
        <v>112</v>
      </c>
      <c r="K39" s="57">
        <v>280</v>
      </c>
      <c r="L39" s="58">
        <v>600</v>
      </c>
      <c r="M39" s="57">
        <v>160</v>
      </c>
      <c r="N39" s="58">
        <v>330</v>
      </c>
      <c r="O39" s="57">
        <v>0</v>
      </c>
      <c r="P39" s="58">
        <v>6</v>
      </c>
      <c r="Q39" s="57">
        <v>16</v>
      </c>
      <c r="R39" s="58">
        <v>10</v>
      </c>
      <c r="S39" s="57">
        <v>0</v>
      </c>
      <c r="T39" s="58">
        <v>0</v>
      </c>
      <c r="U39" s="58">
        <v>0</v>
      </c>
      <c r="V39" s="59">
        <v>37</v>
      </c>
      <c r="W39" s="19"/>
      <c r="X39" s="20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2"/>
    </row>
    <row r="40" spans="1:57" ht="15" customHeight="1">
      <c r="A40" s="44" t="s">
        <v>20</v>
      </c>
      <c r="B40" s="32">
        <f t="shared" si="1"/>
        <v>96</v>
      </c>
      <c r="C40" s="55">
        <v>0</v>
      </c>
      <c r="D40" s="54">
        <v>0</v>
      </c>
      <c r="E40" s="57">
        <v>1</v>
      </c>
      <c r="F40" s="58">
        <v>0</v>
      </c>
      <c r="G40" s="57">
        <v>22</v>
      </c>
      <c r="H40" s="58">
        <v>20</v>
      </c>
      <c r="I40" s="57">
        <v>0</v>
      </c>
      <c r="J40" s="58">
        <v>16</v>
      </c>
      <c r="K40" s="57">
        <v>7</v>
      </c>
      <c r="L40" s="58">
        <v>8</v>
      </c>
      <c r="M40" s="57">
        <v>2</v>
      </c>
      <c r="N40" s="58">
        <v>10</v>
      </c>
      <c r="O40" s="57">
        <v>0</v>
      </c>
      <c r="P40" s="58">
        <v>0</v>
      </c>
      <c r="Q40" s="57">
        <v>0</v>
      </c>
      <c r="R40" s="58">
        <v>4</v>
      </c>
      <c r="S40" s="57">
        <v>0</v>
      </c>
      <c r="T40" s="58">
        <v>0</v>
      </c>
      <c r="U40" s="58">
        <v>0</v>
      </c>
      <c r="V40" s="59">
        <v>6</v>
      </c>
      <c r="W40" s="19"/>
      <c r="X40" s="23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2"/>
    </row>
    <row r="41" spans="1:57" ht="15" customHeight="1">
      <c r="A41" s="44" t="s">
        <v>7</v>
      </c>
      <c r="B41" s="32">
        <f t="shared" si="1"/>
        <v>3082</v>
      </c>
      <c r="C41" s="55">
        <v>400</v>
      </c>
      <c r="D41" s="54">
        <v>10</v>
      </c>
      <c r="E41" s="57">
        <v>65</v>
      </c>
      <c r="F41" s="58">
        <v>0</v>
      </c>
      <c r="G41" s="57">
        <v>280</v>
      </c>
      <c r="H41" s="58">
        <v>600</v>
      </c>
      <c r="I41" s="57">
        <v>24</v>
      </c>
      <c r="J41" s="58">
        <v>52</v>
      </c>
      <c r="K41" s="57">
        <v>425</v>
      </c>
      <c r="L41" s="58">
        <v>780</v>
      </c>
      <c r="M41" s="57">
        <v>110</v>
      </c>
      <c r="N41" s="58">
        <v>250</v>
      </c>
      <c r="O41" s="57">
        <v>35</v>
      </c>
      <c r="P41" s="58">
        <v>3</v>
      </c>
      <c r="Q41" s="57">
        <v>0</v>
      </c>
      <c r="R41" s="58">
        <v>3</v>
      </c>
      <c r="S41" s="57">
        <v>7</v>
      </c>
      <c r="T41" s="58">
        <v>12</v>
      </c>
      <c r="U41" s="58">
        <v>12</v>
      </c>
      <c r="V41" s="59">
        <v>14</v>
      </c>
      <c r="W41" s="19"/>
      <c r="X41" s="20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2"/>
    </row>
    <row r="42" spans="1:57" ht="15" customHeight="1">
      <c r="A42" s="44" t="s">
        <v>33</v>
      </c>
      <c r="B42" s="32">
        <f t="shared" si="1"/>
        <v>209</v>
      </c>
      <c r="C42" s="53">
        <v>0</v>
      </c>
      <c r="D42" s="54">
        <v>0</v>
      </c>
      <c r="E42" s="57">
        <v>4</v>
      </c>
      <c r="F42" s="58">
        <v>0</v>
      </c>
      <c r="G42" s="57">
        <v>20</v>
      </c>
      <c r="H42" s="58">
        <v>20</v>
      </c>
      <c r="I42" s="57">
        <v>0</v>
      </c>
      <c r="J42" s="58">
        <v>2</v>
      </c>
      <c r="K42" s="57">
        <v>0</v>
      </c>
      <c r="L42" s="58">
        <v>55</v>
      </c>
      <c r="M42" s="57">
        <v>0</v>
      </c>
      <c r="N42" s="58">
        <v>100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8">
        <v>0</v>
      </c>
      <c r="V42" s="59">
        <v>8</v>
      </c>
      <c r="W42" s="19"/>
      <c r="X42" s="20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2"/>
    </row>
    <row r="43" spans="1:57" ht="15" customHeight="1">
      <c r="A43" s="44" t="s">
        <v>21</v>
      </c>
      <c r="B43" s="32">
        <f t="shared" si="1"/>
        <v>412</v>
      </c>
      <c r="C43" s="55">
        <v>250</v>
      </c>
      <c r="D43" s="54">
        <v>0</v>
      </c>
      <c r="E43" s="57">
        <v>0</v>
      </c>
      <c r="F43" s="58">
        <v>0</v>
      </c>
      <c r="G43" s="57">
        <v>12</v>
      </c>
      <c r="H43" s="58">
        <v>50</v>
      </c>
      <c r="I43" s="57">
        <v>3</v>
      </c>
      <c r="J43" s="58">
        <v>5</v>
      </c>
      <c r="K43" s="57">
        <v>8</v>
      </c>
      <c r="L43" s="58">
        <v>15</v>
      </c>
      <c r="M43" s="57">
        <v>16</v>
      </c>
      <c r="N43" s="58">
        <v>45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8">
        <v>0</v>
      </c>
      <c r="V43" s="59">
        <v>8</v>
      </c>
      <c r="W43" s="19"/>
      <c r="X43" s="20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2"/>
    </row>
    <row r="44" spans="1:57" ht="15" customHeight="1">
      <c r="A44" s="44" t="s">
        <v>49</v>
      </c>
      <c r="B44" s="32">
        <f t="shared" si="1"/>
        <v>3669</v>
      </c>
      <c r="C44" s="55">
        <v>3150</v>
      </c>
      <c r="D44" s="54">
        <v>0</v>
      </c>
      <c r="E44" s="57">
        <v>0</v>
      </c>
      <c r="F44" s="58">
        <v>0</v>
      </c>
      <c r="G44" s="57">
        <v>90</v>
      </c>
      <c r="H44" s="58">
        <v>35</v>
      </c>
      <c r="I44" s="57">
        <v>2</v>
      </c>
      <c r="J44" s="58">
        <v>4</v>
      </c>
      <c r="K44" s="57">
        <v>50</v>
      </c>
      <c r="L44" s="58">
        <v>110</v>
      </c>
      <c r="M44" s="57">
        <v>60</v>
      </c>
      <c r="N44" s="58">
        <v>165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3</v>
      </c>
      <c r="U44" s="58">
        <v>0</v>
      </c>
      <c r="V44" s="59">
        <v>0</v>
      </c>
      <c r="W44" s="19"/>
      <c r="X44" s="20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2"/>
    </row>
    <row r="45" spans="1:57" ht="15" customHeight="1">
      <c r="A45" s="44" t="s">
        <v>34</v>
      </c>
      <c r="B45" s="32">
        <f t="shared" si="1"/>
        <v>116</v>
      </c>
      <c r="C45" s="53">
        <v>0</v>
      </c>
      <c r="D45" s="54">
        <v>0</v>
      </c>
      <c r="E45" s="57">
        <v>2</v>
      </c>
      <c r="F45" s="58">
        <v>5</v>
      </c>
      <c r="G45" s="57">
        <v>10</v>
      </c>
      <c r="H45" s="58">
        <v>10</v>
      </c>
      <c r="I45" s="57">
        <v>1</v>
      </c>
      <c r="J45" s="58">
        <v>2</v>
      </c>
      <c r="K45" s="57">
        <v>0</v>
      </c>
      <c r="L45" s="58">
        <v>22</v>
      </c>
      <c r="M45" s="57">
        <v>0</v>
      </c>
      <c r="N45" s="58">
        <v>60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8">
        <v>0</v>
      </c>
      <c r="V45" s="59">
        <v>4</v>
      </c>
      <c r="W45" s="19"/>
      <c r="X45" s="23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2"/>
    </row>
    <row r="46" spans="1:57" ht="15" customHeight="1">
      <c r="A46" s="44" t="s">
        <v>28</v>
      </c>
      <c r="B46" s="32">
        <f t="shared" si="1"/>
        <v>888</v>
      </c>
      <c r="C46" s="53">
        <v>10</v>
      </c>
      <c r="D46" s="56">
        <v>4</v>
      </c>
      <c r="E46" s="57">
        <v>32</v>
      </c>
      <c r="F46" s="58">
        <v>0</v>
      </c>
      <c r="G46" s="57">
        <v>90</v>
      </c>
      <c r="H46" s="58">
        <v>320</v>
      </c>
      <c r="I46" s="57">
        <v>12</v>
      </c>
      <c r="J46" s="58">
        <v>10</v>
      </c>
      <c r="K46" s="57">
        <v>12</v>
      </c>
      <c r="L46" s="58">
        <v>220</v>
      </c>
      <c r="M46" s="57">
        <v>15</v>
      </c>
      <c r="N46" s="58">
        <v>130</v>
      </c>
      <c r="O46" s="57">
        <v>0</v>
      </c>
      <c r="P46" s="58">
        <v>0</v>
      </c>
      <c r="Q46" s="57">
        <v>0</v>
      </c>
      <c r="R46" s="58">
        <v>10</v>
      </c>
      <c r="S46" s="57">
        <v>0</v>
      </c>
      <c r="T46" s="58">
        <v>0</v>
      </c>
      <c r="U46" s="58">
        <v>0</v>
      </c>
      <c r="V46" s="59">
        <v>23</v>
      </c>
      <c r="W46" s="19"/>
      <c r="X46" s="20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2"/>
    </row>
    <row r="47" spans="1:57" ht="15" customHeight="1">
      <c r="A47" s="44" t="s">
        <v>35</v>
      </c>
      <c r="B47" s="32">
        <f t="shared" si="1"/>
        <v>2835</v>
      </c>
      <c r="C47" s="53">
        <v>0</v>
      </c>
      <c r="D47" s="54">
        <v>2</v>
      </c>
      <c r="E47" s="57">
        <v>85</v>
      </c>
      <c r="F47" s="58">
        <v>12</v>
      </c>
      <c r="G47" s="57">
        <v>380</v>
      </c>
      <c r="H47" s="58">
        <v>680</v>
      </c>
      <c r="I47" s="57">
        <v>24</v>
      </c>
      <c r="J47" s="58">
        <v>71</v>
      </c>
      <c r="K47" s="57">
        <v>175</v>
      </c>
      <c r="L47" s="58">
        <v>535</v>
      </c>
      <c r="M47" s="57">
        <v>142</v>
      </c>
      <c r="N47" s="58">
        <v>625</v>
      </c>
      <c r="O47" s="57">
        <v>0</v>
      </c>
      <c r="P47" s="58">
        <v>0</v>
      </c>
      <c r="Q47" s="57">
        <v>10</v>
      </c>
      <c r="R47" s="58">
        <v>12</v>
      </c>
      <c r="S47" s="57">
        <v>0</v>
      </c>
      <c r="T47" s="58">
        <v>0</v>
      </c>
      <c r="U47" s="58">
        <v>0</v>
      </c>
      <c r="V47" s="59">
        <v>82</v>
      </c>
      <c r="W47" s="19"/>
      <c r="X47" s="20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2"/>
    </row>
    <row r="48" spans="1:57" ht="15" customHeight="1">
      <c r="A48" s="44" t="s">
        <v>15</v>
      </c>
      <c r="B48" s="32">
        <f t="shared" si="1"/>
        <v>940</v>
      </c>
      <c r="C48" s="55">
        <v>310</v>
      </c>
      <c r="D48" s="54">
        <v>0</v>
      </c>
      <c r="E48" s="57">
        <v>8</v>
      </c>
      <c r="F48" s="58">
        <v>0</v>
      </c>
      <c r="G48" s="57">
        <v>85</v>
      </c>
      <c r="H48" s="58">
        <v>52</v>
      </c>
      <c r="I48" s="57">
        <v>3</v>
      </c>
      <c r="J48" s="58">
        <v>18</v>
      </c>
      <c r="K48" s="57">
        <v>90</v>
      </c>
      <c r="L48" s="58">
        <v>82</v>
      </c>
      <c r="M48" s="57">
        <v>40</v>
      </c>
      <c r="N48" s="58">
        <v>125</v>
      </c>
      <c r="O48" s="57">
        <v>20</v>
      </c>
      <c r="P48" s="58">
        <v>0</v>
      </c>
      <c r="Q48" s="57">
        <v>6</v>
      </c>
      <c r="R48" s="58">
        <v>4</v>
      </c>
      <c r="S48" s="57">
        <v>5</v>
      </c>
      <c r="T48" s="58">
        <v>0</v>
      </c>
      <c r="U48" s="58">
        <v>85</v>
      </c>
      <c r="V48" s="59">
        <v>7</v>
      </c>
      <c r="W48" s="19"/>
      <c r="X48" s="20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2"/>
    </row>
    <row r="49" spans="1:57" ht="15" customHeight="1">
      <c r="A49" s="44" t="s">
        <v>36</v>
      </c>
      <c r="B49" s="32">
        <f t="shared" si="1"/>
        <v>269</v>
      </c>
      <c r="C49" s="53">
        <v>0</v>
      </c>
      <c r="D49" s="54">
        <v>0</v>
      </c>
      <c r="E49" s="57">
        <v>1</v>
      </c>
      <c r="F49" s="58">
        <v>0</v>
      </c>
      <c r="G49" s="57">
        <v>20</v>
      </c>
      <c r="H49" s="58">
        <v>35</v>
      </c>
      <c r="I49" s="57">
        <v>0</v>
      </c>
      <c r="J49" s="58">
        <v>5</v>
      </c>
      <c r="K49" s="57">
        <v>10</v>
      </c>
      <c r="L49" s="58">
        <v>110</v>
      </c>
      <c r="M49" s="57">
        <v>0</v>
      </c>
      <c r="N49" s="58">
        <v>85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8">
        <v>0</v>
      </c>
      <c r="V49" s="59">
        <v>3</v>
      </c>
      <c r="W49" s="19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2"/>
    </row>
    <row r="50" spans="1:57" ht="15" customHeight="1">
      <c r="A50" s="44" t="s">
        <v>50</v>
      </c>
      <c r="B50" s="32">
        <f t="shared" si="1"/>
        <v>1013</v>
      </c>
      <c r="C50" s="53">
        <v>0</v>
      </c>
      <c r="D50" s="54">
        <v>0</v>
      </c>
      <c r="E50" s="57">
        <v>30</v>
      </c>
      <c r="F50" s="58">
        <v>0</v>
      </c>
      <c r="G50" s="57">
        <v>110</v>
      </c>
      <c r="H50" s="58">
        <v>310</v>
      </c>
      <c r="I50" s="57">
        <v>3</v>
      </c>
      <c r="J50" s="58">
        <v>17</v>
      </c>
      <c r="K50" s="57">
        <v>85</v>
      </c>
      <c r="L50" s="58">
        <v>174</v>
      </c>
      <c r="M50" s="57">
        <v>80</v>
      </c>
      <c r="N50" s="58">
        <v>170</v>
      </c>
      <c r="O50" s="57">
        <v>0</v>
      </c>
      <c r="P50" s="58">
        <v>6</v>
      </c>
      <c r="Q50" s="57">
        <v>6</v>
      </c>
      <c r="R50" s="58">
        <v>0</v>
      </c>
      <c r="S50" s="57">
        <v>0</v>
      </c>
      <c r="T50" s="58">
        <v>0</v>
      </c>
      <c r="U50" s="58">
        <v>0</v>
      </c>
      <c r="V50" s="59">
        <v>22</v>
      </c>
      <c r="W50" s="19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2"/>
    </row>
    <row r="51" spans="1:57" ht="15" customHeight="1">
      <c r="A51" s="44" t="s">
        <v>51</v>
      </c>
      <c r="B51" s="32">
        <f t="shared" si="1"/>
        <v>1825</v>
      </c>
      <c r="C51" s="55">
        <v>0</v>
      </c>
      <c r="D51" s="54">
        <v>0</v>
      </c>
      <c r="E51" s="57">
        <v>45</v>
      </c>
      <c r="F51" s="58">
        <v>0</v>
      </c>
      <c r="G51" s="57">
        <v>132</v>
      </c>
      <c r="H51" s="58">
        <v>1500</v>
      </c>
      <c r="I51" s="57">
        <v>0</v>
      </c>
      <c r="J51" s="58">
        <v>10</v>
      </c>
      <c r="K51" s="57">
        <v>30</v>
      </c>
      <c r="L51" s="58">
        <v>38</v>
      </c>
      <c r="M51" s="57">
        <v>20</v>
      </c>
      <c r="N51" s="58">
        <v>35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8">
        <v>0</v>
      </c>
      <c r="V51" s="59">
        <v>15</v>
      </c>
      <c r="W51" s="19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2"/>
    </row>
    <row r="52" spans="1:57" ht="15" customHeight="1">
      <c r="A52" s="44" t="s">
        <v>29</v>
      </c>
      <c r="B52" s="32">
        <f t="shared" si="1"/>
        <v>352</v>
      </c>
      <c r="C52" s="53">
        <v>0</v>
      </c>
      <c r="D52" s="56">
        <v>82</v>
      </c>
      <c r="E52" s="57">
        <v>7</v>
      </c>
      <c r="F52" s="58">
        <v>0</v>
      </c>
      <c r="G52" s="57">
        <v>18</v>
      </c>
      <c r="H52" s="58">
        <v>18</v>
      </c>
      <c r="I52" s="57">
        <v>10</v>
      </c>
      <c r="J52" s="58">
        <v>0</v>
      </c>
      <c r="K52" s="57">
        <v>25</v>
      </c>
      <c r="L52" s="58">
        <v>76</v>
      </c>
      <c r="M52" s="57">
        <v>28</v>
      </c>
      <c r="N52" s="58">
        <v>67</v>
      </c>
      <c r="O52" s="57">
        <v>0</v>
      </c>
      <c r="P52" s="58">
        <v>0</v>
      </c>
      <c r="Q52" s="57">
        <v>0</v>
      </c>
      <c r="R52" s="58">
        <v>4</v>
      </c>
      <c r="S52" s="57">
        <v>0</v>
      </c>
      <c r="T52" s="58">
        <v>0</v>
      </c>
      <c r="U52" s="58">
        <v>0</v>
      </c>
      <c r="V52" s="59">
        <v>17</v>
      </c>
      <c r="W52" s="19"/>
      <c r="X52" s="23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2"/>
    </row>
    <row r="53" spans="1:57" ht="15" customHeight="1">
      <c r="A53" s="44" t="s">
        <v>30</v>
      </c>
      <c r="B53" s="32">
        <f t="shared" si="1"/>
        <v>308</v>
      </c>
      <c r="C53" s="53">
        <v>0</v>
      </c>
      <c r="D53" s="54">
        <v>6</v>
      </c>
      <c r="E53" s="57">
        <v>5</v>
      </c>
      <c r="F53" s="58">
        <v>0</v>
      </c>
      <c r="G53" s="57">
        <v>12</v>
      </c>
      <c r="H53" s="58">
        <v>115</v>
      </c>
      <c r="I53" s="57">
        <v>6</v>
      </c>
      <c r="J53" s="58">
        <v>5</v>
      </c>
      <c r="K53" s="57">
        <v>0</v>
      </c>
      <c r="L53" s="58">
        <v>50</v>
      </c>
      <c r="M53" s="57">
        <v>60</v>
      </c>
      <c r="N53" s="58">
        <v>40</v>
      </c>
      <c r="O53" s="57">
        <v>5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8">
        <v>0</v>
      </c>
      <c r="V53" s="59">
        <v>4</v>
      </c>
      <c r="W53" s="19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2"/>
    </row>
    <row r="54" spans="1:57" ht="15" customHeight="1">
      <c r="A54" s="44" t="s">
        <v>52</v>
      </c>
      <c r="B54" s="32">
        <f t="shared" si="1"/>
        <v>1543</v>
      </c>
      <c r="C54" s="55">
        <v>820</v>
      </c>
      <c r="D54" s="54">
        <v>0</v>
      </c>
      <c r="E54" s="57">
        <v>10</v>
      </c>
      <c r="F54" s="58">
        <v>0</v>
      </c>
      <c r="G54" s="57">
        <v>100</v>
      </c>
      <c r="H54" s="58">
        <v>230</v>
      </c>
      <c r="I54" s="57">
        <v>0</v>
      </c>
      <c r="J54" s="58">
        <v>8</v>
      </c>
      <c r="K54" s="57">
        <v>96</v>
      </c>
      <c r="L54" s="58">
        <v>105</v>
      </c>
      <c r="M54" s="57">
        <v>65</v>
      </c>
      <c r="N54" s="58">
        <v>95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4</v>
      </c>
      <c r="U54" s="58">
        <v>0</v>
      </c>
      <c r="V54" s="59">
        <v>10</v>
      </c>
      <c r="W54" s="19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2"/>
    </row>
    <row r="55" spans="1:57" ht="15" customHeight="1">
      <c r="A55" s="44" t="s">
        <v>16</v>
      </c>
      <c r="B55" s="32">
        <f t="shared" si="1"/>
        <v>280</v>
      </c>
      <c r="C55" s="55">
        <v>15</v>
      </c>
      <c r="D55" s="54">
        <v>0</v>
      </c>
      <c r="E55" s="57">
        <v>4</v>
      </c>
      <c r="F55" s="58">
        <v>0</v>
      </c>
      <c r="G55" s="57">
        <v>25</v>
      </c>
      <c r="H55" s="58">
        <v>25</v>
      </c>
      <c r="I55" s="57">
        <v>0</v>
      </c>
      <c r="J55" s="58">
        <v>12</v>
      </c>
      <c r="K55" s="57">
        <v>65</v>
      </c>
      <c r="L55" s="58">
        <v>82</v>
      </c>
      <c r="M55" s="57">
        <v>0</v>
      </c>
      <c r="N55" s="58">
        <v>40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8">
        <v>0</v>
      </c>
      <c r="V55" s="59">
        <v>12</v>
      </c>
      <c r="W55" s="19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2"/>
    </row>
    <row r="56" spans="1:57" ht="15" customHeight="1">
      <c r="A56" s="44" t="s">
        <v>22</v>
      </c>
      <c r="B56" s="32">
        <f t="shared" si="1"/>
        <v>709</v>
      </c>
      <c r="C56" s="55">
        <v>450</v>
      </c>
      <c r="D56" s="54">
        <v>0</v>
      </c>
      <c r="E56" s="57">
        <v>0</v>
      </c>
      <c r="F56" s="58">
        <v>0</v>
      </c>
      <c r="G56" s="57">
        <v>18</v>
      </c>
      <c r="H56" s="58">
        <v>75</v>
      </c>
      <c r="I56" s="57">
        <v>0</v>
      </c>
      <c r="J56" s="58">
        <v>5</v>
      </c>
      <c r="K56" s="57">
        <v>13</v>
      </c>
      <c r="L56" s="58">
        <v>45</v>
      </c>
      <c r="M56" s="57">
        <v>30</v>
      </c>
      <c r="N56" s="58">
        <v>60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8">
        <v>6</v>
      </c>
      <c r="V56" s="59">
        <v>7</v>
      </c>
      <c r="W56" s="19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2"/>
    </row>
    <row r="57" spans="1:57" ht="15" customHeight="1">
      <c r="A57" s="44" t="s">
        <v>37</v>
      </c>
      <c r="B57" s="32">
        <f t="shared" si="1"/>
        <v>567</v>
      </c>
      <c r="C57" s="53">
        <v>0</v>
      </c>
      <c r="D57" s="54">
        <v>2</v>
      </c>
      <c r="E57" s="57">
        <v>1</v>
      </c>
      <c r="F57" s="58">
        <v>0</v>
      </c>
      <c r="G57" s="57">
        <v>70</v>
      </c>
      <c r="H57" s="58">
        <v>80</v>
      </c>
      <c r="I57" s="57">
        <v>6</v>
      </c>
      <c r="J57" s="58">
        <v>3</v>
      </c>
      <c r="K57" s="57">
        <v>65</v>
      </c>
      <c r="L57" s="58">
        <v>115</v>
      </c>
      <c r="M57" s="57">
        <v>20</v>
      </c>
      <c r="N57" s="58">
        <v>185</v>
      </c>
      <c r="O57" s="57">
        <v>0</v>
      </c>
      <c r="P57" s="58">
        <v>0</v>
      </c>
      <c r="Q57" s="57">
        <v>2</v>
      </c>
      <c r="R57" s="58">
        <v>3</v>
      </c>
      <c r="S57" s="57">
        <v>0</v>
      </c>
      <c r="T57" s="58">
        <v>0</v>
      </c>
      <c r="U57" s="58">
        <v>0</v>
      </c>
      <c r="V57" s="59">
        <v>15</v>
      </c>
      <c r="W57" s="19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2"/>
    </row>
    <row r="58" spans="1:57" ht="15" customHeight="1">
      <c r="A58" s="44" t="s">
        <v>17</v>
      </c>
      <c r="B58" s="32">
        <f t="shared" si="1"/>
        <v>1193</v>
      </c>
      <c r="C58" s="55">
        <v>1050</v>
      </c>
      <c r="D58" s="54">
        <v>18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7">
        <v>0</v>
      </c>
      <c r="L58" s="58">
        <v>0</v>
      </c>
      <c r="M58" s="57">
        <v>40</v>
      </c>
      <c r="N58" s="58">
        <v>52</v>
      </c>
      <c r="O58" s="57">
        <v>10</v>
      </c>
      <c r="P58" s="58">
        <v>0</v>
      </c>
      <c r="Q58" s="57">
        <v>0</v>
      </c>
      <c r="R58" s="58">
        <v>2</v>
      </c>
      <c r="S58" s="57">
        <v>9</v>
      </c>
      <c r="T58" s="58">
        <v>8</v>
      </c>
      <c r="U58" s="58">
        <v>0</v>
      </c>
      <c r="V58" s="59">
        <v>4</v>
      </c>
      <c r="W58" s="19"/>
      <c r="X58" s="23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2"/>
    </row>
    <row r="59" spans="1:57" ht="15" customHeight="1">
      <c r="A59" s="44" t="s">
        <v>18</v>
      </c>
      <c r="B59" s="32">
        <f t="shared" si="1"/>
        <v>542</v>
      </c>
      <c r="C59" s="55">
        <v>510</v>
      </c>
      <c r="D59" s="54">
        <v>0</v>
      </c>
      <c r="E59" s="57">
        <v>0</v>
      </c>
      <c r="F59" s="58">
        <v>0</v>
      </c>
      <c r="G59" s="57">
        <v>0</v>
      </c>
      <c r="H59" s="58">
        <v>2</v>
      </c>
      <c r="I59" s="57">
        <v>0</v>
      </c>
      <c r="J59" s="58">
        <v>0</v>
      </c>
      <c r="K59" s="57">
        <v>0</v>
      </c>
      <c r="L59" s="58">
        <v>0</v>
      </c>
      <c r="M59" s="57">
        <v>12</v>
      </c>
      <c r="N59" s="58">
        <v>18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8">
        <v>0</v>
      </c>
      <c r="V59" s="59">
        <v>0</v>
      </c>
      <c r="W59" s="19"/>
      <c r="X59" s="23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2"/>
    </row>
    <row r="60" spans="1:57" ht="9" customHeight="1" thickBot="1">
      <c r="A60" s="4"/>
      <c r="B60" s="45"/>
      <c r="C60" s="45"/>
      <c r="D60" s="46"/>
      <c r="E60" s="47"/>
      <c r="F60" s="47"/>
      <c r="G60" s="47"/>
      <c r="H60" s="47"/>
      <c r="I60" s="47"/>
      <c r="J60" s="4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9"/>
      <c r="W60" s="19"/>
      <c r="X60" s="23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2"/>
    </row>
    <row r="61" spans="1:57" ht="11.25" customHeight="1" thickBot="1">
      <c r="A61" s="9"/>
      <c r="B61" s="17"/>
      <c r="C61" s="17"/>
      <c r="D61" s="18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4"/>
      <c r="W61" s="19"/>
      <c r="X61" s="25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2"/>
    </row>
    <row r="62" spans="1:57" ht="27.75" customHeight="1" thickBot="1">
      <c r="A62" s="81" t="s">
        <v>67</v>
      </c>
      <c r="B62" s="82"/>
      <c r="C62" s="82"/>
      <c r="D62" s="82"/>
      <c r="E62" s="82"/>
      <c r="F62" s="82"/>
      <c r="G62" s="82"/>
      <c r="H62" s="83"/>
      <c r="I62" s="52"/>
      <c r="J62" s="52"/>
      <c r="K62" s="52"/>
      <c r="L62" s="52"/>
      <c r="M62" s="52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7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24" ht="10.5" customHeight="1">
      <c r="A63" s="2"/>
      <c r="B63" s="2"/>
      <c r="C63" s="2"/>
      <c r="D63" s="2"/>
      <c r="E63" s="2"/>
      <c r="F63" s="2"/>
      <c r="G63" s="2"/>
      <c r="H63" s="2"/>
      <c r="I63" s="1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  <c r="X63" s="13"/>
    </row>
    <row r="64" spans="1:24" ht="13.5" customHeight="1">
      <c r="A64" s="8"/>
      <c r="B64" s="2"/>
      <c r="C64" s="2"/>
      <c r="D64" s="2"/>
      <c r="E64" s="2"/>
      <c r="F64" s="2"/>
      <c r="G64" s="2"/>
      <c r="H64" s="2"/>
      <c r="I64" s="3"/>
      <c r="J64" s="3"/>
      <c r="K64" s="2"/>
      <c r="L64" s="2"/>
      <c r="M64" s="2"/>
      <c r="N64" s="3"/>
      <c r="O64" s="3"/>
      <c r="P64" s="3"/>
      <c r="Q64" s="3"/>
      <c r="R64" s="3"/>
      <c r="S64" s="2"/>
      <c r="T64" s="2"/>
      <c r="U64" s="2"/>
      <c r="V64" s="2"/>
      <c r="W64" s="2"/>
      <c r="X64" s="13"/>
    </row>
    <row r="65" spans="1:24" ht="13.5" customHeight="1">
      <c r="A65" s="2"/>
      <c r="B65" s="2"/>
      <c r="C65" s="2"/>
      <c r="D65" s="2"/>
      <c r="E65" s="2"/>
      <c r="F65" s="2"/>
      <c r="G65" s="2"/>
      <c r="H65" s="2"/>
      <c r="I65" s="3"/>
      <c r="J65" s="3"/>
      <c r="K65" s="2"/>
      <c r="L65" s="2"/>
      <c r="M65" s="2"/>
      <c r="N65" s="3"/>
      <c r="O65" s="3"/>
      <c r="P65" s="3"/>
      <c r="Q65" s="3"/>
      <c r="R65" s="3"/>
      <c r="S65" s="2"/>
      <c r="T65" s="2"/>
      <c r="U65" s="2"/>
      <c r="V65" s="2"/>
      <c r="W65" s="2"/>
      <c r="X65" s="13"/>
    </row>
    <row r="66" spans="1:23" ht="13.5" customHeight="1">
      <c r="A66" s="2"/>
      <c r="B66" s="2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3"/>
      <c r="O66" s="3"/>
      <c r="P66" s="3"/>
      <c r="Q66" s="3"/>
      <c r="R66" s="3"/>
      <c r="S66" s="2"/>
      <c r="T66" s="2"/>
      <c r="U66" s="2"/>
      <c r="V66" s="2"/>
      <c r="W66" s="2"/>
    </row>
    <row r="67" spans="10:18" ht="13.5" customHeight="1">
      <c r="J67" s="1"/>
      <c r="N67" s="1"/>
      <c r="O67" s="1"/>
      <c r="P67" s="1"/>
      <c r="Q67" s="1"/>
      <c r="R67" s="1"/>
    </row>
    <row r="68" spans="10:18" ht="13.5" customHeight="1">
      <c r="J68" s="1"/>
      <c r="N68" s="1"/>
      <c r="O68" s="1"/>
      <c r="P68" s="1"/>
      <c r="Q68" s="1"/>
      <c r="R68" s="1"/>
    </row>
    <row r="69" spans="10:18" ht="13.5" customHeight="1">
      <c r="J69" s="1"/>
      <c r="N69" s="1"/>
      <c r="O69" s="1"/>
      <c r="P69" s="1"/>
      <c r="Q69" s="1"/>
      <c r="R69" s="1"/>
    </row>
    <row r="70" spans="10:16" ht="13.5" customHeight="1">
      <c r="J70" s="1"/>
      <c r="P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1">
    <mergeCell ref="A62:H62"/>
    <mergeCell ref="T16:T19"/>
    <mergeCell ref="U16:U19"/>
    <mergeCell ref="V16:V19"/>
    <mergeCell ref="G18:G19"/>
    <mergeCell ref="H18:H19"/>
    <mergeCell ref="K18:K19"/>
    <mergeCell ref="L18:L19"/>
    <mergeCell ref="M18:M19"/>
    <mergeCell ref="N18:N19"/>
    <mergeCell ref="K16:N17"/>
    <mergeCell ref="O16:O19"/>
    <mergeCell ref="P16:P19"/>
    <mergeCell ref="Q16:Q19"/>
    <mergeCell ref="R16:R19"/>
    <mergeCell ref="S16:S19"/>
    <mergeCell ref="D16:D19"/>
    <mergeCell ref="E16:E19"/>
    <mergeCell ref="F16:F19"/>
    <mergeCell ref="G16:H17"/>
    <mergeCell ref="I16:I19"/>
    <mergeCell ref="J16:J19"/>
    <mergeCell ref="A16:A19"/>
    <mergeCell ref="B16:B19"/>
    <mergeCell ref="C16:C19"/>
    <mergeCell ref="A8:V8"/>
    <mergeCell ref="A9:V9"/>
    <mergeCell ref="A10:V10"/>
    <mergeCell ref="A12:V12"/>
    <mergeCell ref="A15:V15"/>
    <mergeCell ref="A13:V13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2014-07-01T21:24:00Z</cp:lastPrinted>
  <dcterms:modified xsi:type="dcterms:W3CDTF">2016-08-17T16:51:31Z</dcterms:modified>
  <cp:category/>
  <cp:version/>
  <cp:contentType/>
  <cp:contentStatus/>
</cp:coreProperties>
</file>