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<sst xmlns="http://schemas.openxmlformats.org/spreadsheetml/2006/main" count="51" uniqueCount="51">
  <si>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Achira</t>
  </si>
  <si>
    <t>Arracacha</t>
  </si>
  <si>
    <t>Yuca</t>
  </si>
  <si>
    <t>MUNICIPIOS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</si>
  <si>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</si>
  <si>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</si>
  <si>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</si>
  <si>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</si>
  <si>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</si>
  <si>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</si>
  <si>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</si>
  <si>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</si>
  <si>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</si>
  <si>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</si>
  <si>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</si>
  <si>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</si>
  <si>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</si>
  <si>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</si>
  <si>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</si>
  <si>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</si>
  <si>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</si>
  <si>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</si>
  <si>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</si>
  <si>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</si>
  <si>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</si>
  <si>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</si>
  <si>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Palestina</t>
  </si>
  <si>
    <t>Pital</t>
  </si>
  <si>
    <t>Pitalito</t>
  </si>
  <si>
    <t>Rivera</t>
  </si>
  <si>
    <t>Saladoblanco</t>
  </si>
  <si>
    <t>Suaza</t>
  </si>
  <si>
    <t>Tarqui</t>
  </si>
  <si>
    <t>Teruel</t>
  </si>
  <si>
    <t>Tesalia</t>
  </si>
  <si>
    <t>Timaná</t>
  </si>
  <si>
    <t>Villavieja</t>
  </si>
  <si>
    <t>Yaguará</t>
  </si>
  <si>
    <t>SISTEMA DE INFORMACION REGIONAL "SIR"</t>
  </si>
  <si>
    <t>GOBERNACION DEL HUILA</t>
  </si>
  <si>
    <t>DEPARTAMENTO ADMINISTRATIVO DE PLANEACION</t>
  </si>
  <si>
    <t>Elias</t>
  </si>
  <si>
    <t>Palerno</t>
  </si>
  <si>
    <t>San Agustin</t>
  </si>
  <si>
    <t>Santa Maria</t>
  </si>
  <si>
    <t xml:space="preserve">Tello </t>
  </si>
  <si>
    <t>AGRICULTURA</t>
  </si>
  <si>
    <t>PRODUCCION CULTIVOS ANUALES POR  MUNICIPIOS EN EL DEPARTAMENTO (Ton)</t>
  </si>
  <si>
    <t>Cebolla Junca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</si>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</sst>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_);_(* \(#,##0\);_(* &quot;-&quot;??_);_(@_)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66" fontId="4" fillId="0" borderId="10" xfId="47" applyNumberFormat="1" applyFont="1" applyBorder="1" applyAlignment="1" applyProtection="1">
      <alignment horizontal="right"/>
      <protection/>
    </xf>
    <xf numFmtId="1" fontId="4" fillId="0" borderId="10" xfId="47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0" fillId="0" borderId="0" xfId="0" applyFont="1" applyAlignment="1">
      <alignment/>
    </xf>
    <xf numFmtId="165" fontId="4" fillId="0" borderId="11" xfId="47" applyNumberFormat="1" applyFont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4" fillId="0" borderId="14" xfId="47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164" fontId="3" fillId="0" borderId="17" xfId="47" applyNumberFormat="1" applyFont="1" applyBorder="1" applyAlignment="1" applyProtection="1">
      <alignment/>
      <protection/>
    </xf>
    <xf numFmtId="164" fontId="3" fillId="0" borderId="18" xfId="47" applyNumberFormat="1" applyFont="1" applyBorder="1" applyAlignment="1" applyProtection="1">
      <alignment/>
      <protection/>
    </xf>
    <xf numFmtId="164" fontId="4" fillId="0" borderId="17" xfId="47" applyNumberFormat="1" applyFont="1" applyBorder="1" applyAlignment="1" applyProtection="1">
      <alignment/>
      <protection/>
    </xf>
    <xf numFmtId="164" fontId="4" fillId="0" borderId="18" xfId="47" applyNumberFormat="1" applyFont="1" applyBorder="1" applyAlignment="1" applyProtection="1">
      <alignment/>
      <protection/>
    </xf>
    <xf numFmtId="164" fontId="3" fillId="0" borderId="15" xfId="47" applyNumberFormat="1" applyFont="1" applyBorder="1" applyAlignment="1" applyProtection="1">
      <alignment/>
      <protection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/>
    </xf>
    <xf numFmtId="0" fontId="2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34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1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76200</xdr:rowOff>
    </xdr:from>
    <xdr:to>
      <xdr:col>1</xdr:col>
      <xdr:colOff>838200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60"/>
  <sheetViews>
    <sheetView showGridLines="0" tabSelected="1" zoomScalePageLayoutView="0" workbookViewId="0" topLeftCell="A1">
      <selection activeCell="K18" sqref="K18"/>
    </sheetView>
  </sheetViews>
  <sheetFormatPr defaultColWidth="11.421875" defaultRowHeight="15"/>
  <cols>
    <col min="1" max="1" width="11.421875" style="0" customWidth="1"/>
    <col min="2" max="2" width="16.8515625" style="0" customWidth="1"/>
    <col min="3" max="3" width="12.00390625" style="0" customWidth="1"/>
    <col min="4" max="4" width="11.421875" style="0" customWidth="1"/>
    <col min="5" max="5" width="11.7109375" style="0" customWidth="1"/>
    <col min="6" max="6" width="13.00390625" style="0" customWidth="1"/>
    <col min="7" max="7" width="11.8515625" style="0" customWidth="1"/>
  </cols>
  <sheetData>
    <row r="6" ht="15.75" thickBot="1"/>
    <row r="7" spans="1:24" ht="15">
      <c r="A7" s="21" t="s">
        <v>38</v>
      </c>
      <c r="B7" s="22"/>
      <c r="C7" s="22"/>
      <c r="D7" s="22"/>
      <c r="E7" s="22"/>
      <c r="F7" s="22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">
      <c r="A8" s="24" t="s">
        <v>39</v>
      </c>
      <c r="B8" s="25"/>
      <c r="C8" s="25"/>
      <c r="D8" s="25"/>
      <c r="E8" s="25"/>
      <c r="F8" s="25"/>
      <c r="G8" s="2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thickBot="1">
      <c r="A9" s="27" t="s">
        <v>40</v>
      </c>
      <c r="B9" s="28"/>
      <c r="C9" s="28"/>
      <c r="D9" s="28"/>
      <c r="E9" s="28"/>
      <c r="F9" s="28"/>
      <c r="G9" s="2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7" ht="4.5" customHeight="1" thickBot="1">
      <c r="B10" s="6"/>
      <c r="C10" s="6"/>
      <c r="D10" s="6"/>
      <c r="E10" s="6"/>
      <c r="F10" s="6"/>
      <c r="G10" s="6"/>
    </row>
    <row r="11" spans="1:7" ht="15">
      <c r="A11" s="21" t="s">
        <v>46</v>
      </c>
      <c r="B11" s="22"/>
      <c r="C11" s="22"/>
      <c r="D11" s="22"/>
      <c r="E11" s="22"/>
      <c r="F11" s="22"/>
      <c r="G11" s="23"/>
    </row>
    <row r="12" spans="1:12" ht="15.75" thickBot="1">
      <c r="A12" s="27" t="s">
        <v>47</v>
      </c>
      <c r="B12" s="28"/>
      <c r="C12" s="28"/>
      <c r="D12" s="28"/>
      <c r="E12" s="28"/>
      <c r="F12" s="28"/>
      <c r="G12" s="29"/>
      <c r="H12" s="4"/>
      <c r="I12" s="4"/>
      <c r="J12" s="4"/>
      <c r="K12" s="4"/>
      <c r="L12" s="4"/>
    </row>
    <row r="13" spans="2:12" ht="4.5" customHeight="1" thickBot="1">
      <c r="B13" s="6"/>
      <c r="C13" s="6"/>
      <c r="D13" s="6"/>
      <c r="E13" s="6"/>
      <c r="F13" s="6"/>
      <c r="G13" s="6"/>
      <c r="H13" s="3"/>
      <c r="I13" s="3"/>
      <c r="J13" s="3"/>
      <c r="K13" s="3"/>
      <c r="L13" s="3"/>
    </row>
    <row r="14" spans="1:7" ht="18" customHeight="1" thickBot="1">
      <c r="A14" s="30">
        <v>2016</v>
      </c>
      <c r="B14" s="31"/>
      <c r="C14" s="31"/>
      <c r="D14" s="31"/>
      <c r="E14" s="31"/>
      <c r="F14" s="31"/>
      <c r="G14" s="32"/>
    </row>
    <row r="15" spans="1:7" ht="9.75" customHeight="1">
      <c r="A15" s="43" t="s">
        <v>50</v>
      </c>
      <c r="B15" s="43" t="s">
        <v>3</v>
      </c>
      <c r="C15" s="43" t="s">
        <v>4</v>
      </c>
      <c r="D15" s="43" t="s">
        <v>0</v>
      </c>
      <c r="E15" s="43" t="s">
        <v>1</v>
      </c>
      <c r="F15" s="43" t="s">
        <v>48</v>
      </c>
      <c r="G15" s="43" t="s">
        <v>2</v>
      </c>
    </row>
    <row r="16" spans="1:7" ht="15">
      <c r="A16" s="33"/>
      <c r="B16" s="33"/>
      <c r="C16" s="33"/>
      <c r="D16" s="33"/>
      <c r="E16" s="33"/>
      <c r="F16" s="33"/>
      <c r="G16" s="33"/>
    </row>
    <row r="17" spans="1:7" ht="15.75" thickBot="1">
      <c r="A17" s="34"/>
      <c r="B17" s="34"/>
      <c r="C17" s="34"/>
      <c r="D17" s="34"/>
      <c r="E17" s="34"/>
      <c r="F17" s="34"/>
      <c r="G17" s="34"/>
    </row>
    <row r="18" spans="1:7" ht="9.75" customHeight="1">
      <c r="A18" s="44"/>
      <c r="B18" s="38"/>
      <c r="C18" s="9"/>
      <c r="D18" s="9"/>
      <c r="E18" s="9"/>
      <c r="F18" s="9"/>
      <c r="G18" s="10"/>
    </row>
    <row r="19" spans="1:7" ht="15">
      <c r="A19" s="46">
        <v>41</v>
      </c>
      <c r="B19" s="39" t="s">
        <v>5</v>
      </c>
      <c r="C19" s="16">
        <f>SUM(D19:AH19)</f>
        <v>23987</v>
      </c>
      <c r="D19" s="16">
        <f>SUM(D21:D57)</f>
        <v>172</v>
      </c>
      <c r="E19" s="16">
        <f>SUM(E21:E57)</f>
        <v>3586</v>
      </c>
      <c r="F19" s="16">
        <f>SUM(F21:F57)</f>
        <v>2258</v>
      </c>
      <c r="G19" s="17">
        <f>SUM(G21:G57)</f>
        <v>17971</v>
      </c>
    </row>
    <row r="20" spans="1:7" ht="10.5" customHeight="1">
      <c r="A20" s="46"/>
      <c r="B20" s="40"/>
      <c r="C20" s="18"/>
      <c r="D20" s="18"/>
      <c r="E20" s="16"/>
      <c r="F20" s="16"/>
      <c r="G20" s="19"/>
    </row>
    <row r="21" spans="1:7" ht="15">
      <c r="A21" s="46">
        <v>41006</v>
      </c>
      <c r="B21" s="41" t="s">
        <v>7</v>
      </c>
      <c r="C21" s="20">
        <f aca="true" t="shared" si="0" ref="C21:C57">SUM(D21:AH21)</f>
        <v>915</v>
      </c>
      <c r="D21" s="12"/>
      <c r="E21" s="12">
        <v>80</v>
      </c>
      <c r="F21" s="12">
        <v>135</v>
      </c>
      <c r="G21" s="13">
        <v>700</v>
      </c>
    </row>
    <row r="22" spans="1:7" ht="15">
      <c r="A22" s="46">
        <v>41013</v>
      </c>
      <c r="B22" s="41" t="s">
        <v>8</v>
      </c>
      <c r="C22" s="20">
        <f t="shared" si="0"/>
        <v>108</v>
      </c>
      <c r="D22" s="12"/>
      <c r="E22" s="12">
        <v>0</v>
      </c>
      <c r="F22" s="12">
        <v>36</v>
      </c>
      <c r="G22" s="13">
        <v>72</v>
      </c>
    </row>
    <row r="23" spans="1:7" ht="15">
      <c r="A23" s="46">
        <v>41016</v>
      </c>
      <c r="B23" s="41" t="s">
        <v>9</v>
      </c>
      <c r="C23" s="20">
        <f t="shared" si="0"/>
        <v>300</v>
      </c>
      <c r="D23" s="12"/>
      <c r="E23" s="12">
        <v>0</v>
      </c>
      <c r="F23" s="12">
        <v>0</v>
      </c>
      <c r="G23" s="13">
        <v>300</v>
      </c>
    </row>
    <row r="24" spans="1:7" ht="15">
      <c r="A24" s="46">
        <v>41020</v>
      </c>
      <c r="B24" s="41" t="s">
        <v>10</v>
      </c>
      <c r="C24" s="20">
        <f t="shared" si="0"/>
        <v>1400.5</v>
      </c>
      <c r="D24" s="12">
        <v>12.5</v>
      </c>
      <c r="E24" s="12">
        <v>320</v>
      </c>
      <c r="F24" s="12">
        <v>200</v>
      </c>
      <c r="G24" s="13">
        <v>868</v>
      </c>
    </row>
    <row r="25" spans="1:7" ht="15">
      <c r="A25" s="46">
        <v>41026</v>
      </c>
      <c r="B25" s="41" t="s">
        <v>11</v>
      </c>
      <c r="C25" s="20">
        <f t="shared" si="0"/>
        <v>24</v>
      </c>
      <c r="D25" s="12"/>
      <c r="E25" s="12">
        <v>0</v>
      </c>
      <c r="F25" s="12">
        <v>0</v>
      </c>
      <c r="G25" s="13">
        <v>24</v>
      </c>
    </row>
    <row r="26" spans="1:7" ht="15">
      <c r="A26" s="46">
        <v>41078</v>
      </c>
      <c r="B26" s="41" t="s">
        <v>12</v>
      </c>
      <c r="C26" s="20">
        <f t="shared" si="0"/>
        <v>291</v>
      </c>
      <c r="D26" s="12"/>
      <c r="E26" s="12">
        <v>24</v>
      </c>
      <c r="F26" s="12">
        <v>27</v>
      </c>
      <c r="G26" s="13">
        <v>240</v>
      </c>
    </row>
    <row r="27" spans="1:7" ht="15">
      <c r="A27" s="46">
        <v>41132</v>
      </c>
      <c r="B27" s="41" t="s">
        <v>13</v>
      </c>
      <c r="C27" s="20">
        <f t="shared" si="0"/>
        <v>696</v>
      </c>
      <c r="D27" s="12"/>
      <c r="E27" s="12">
        <v>64</v>
      </c>
      <c r="F27" s="12">
        <v>32</v>
      </c>
      <c r="G27" s="13">
        <v>600</v>
      </c>
    </row>
    <row r="28" spans="1:7" ht="15">
      <c r="A28" s="46">
        <v>41206</v>
      </c>
      <c r="B28" s="41" t="s">
        <v>14</v>
      </c>
      <c r="C28" s="20">
        <f t="shared" si="0"/>
        <v>926</v>
      </c>
      <c r="D28" s="12"/>
      <c r="E28" s="12">
        <v>56</v>
      </c>
      <c r="F28" s="12">
        <v>0</v>
      </c>
      <c r="G28" s="13">
        <v>870</v>
      </c>
    </row>
    <row r="29" spans="1:7" ht="15">
      <c r="A29" s="46">
        <v>41244</v>
      </c>
      <c r="B29" s="41" t="s">
        <v>41</v>
      </c>
      <c r="C29" s="20">
        <f t="shared" si="0"/>
        <v>208</v>
      </c>
      <c r="D29" s="12">
        <v>30</v>
      </c>
      <c r="E29" s="12">
        <v>10</v>
      </c>
      <c r="F29" s="12">
        <v>18</v>
      </c>
      <c r="G29" s="13">
        <v>150</v>
      </c>
    </row>
    <row r="30" spans="1:7" ht="15">
      <c r="A30" s="46">
        <v>41298</v>
      </c>
      <c r="B30" s="41" t="s">
        <v>15</v>
      </c>
      <c r="C30" s="20">
        <f t="shared" si="0"/>
        <v>3832</v>
      </c>
      <c r="D30" s="12">
        <v>22</v>
      </c>
      <c r="E30" s="12">
        <v>660</v>
      </c>
      <c r="F30" s="12">
        <v>750</v>
      </c>
      <c r="G30" s="13">
        <v>2400</v>
      </c>
    </row>
    <row r="31" spans="1:7" ht="15">
      <c r="A31" s="46">
        <v>41306</v>
      </c>
      <c r="B31" s="41" t="s">
        <v>16</v>
      </c>
      <c r="C31" s="20">
        <f t="shared" si="0"/>
        <v>1637.6</v>
      </c>
      <c r="D31" s="12">
        <v>12.6</v>
      </c>
      <c r="E31" s="12">
        <v>165</v>
      </c>
      <c r="F31" s="12">
        <v>200</v>
      </c>
      <c r="G31" s="13">
        <v>1260</v>
      </c>
    </row>
    <row r="32" spans="1:7" ht="15">
      <c r="A32" s="46">
        <v>41319</v>
      </c>
      <c r="B32" s="41" t="s">
        <v>17</v>
      </c>
      <c r="C32" s="20">
        <f t="shared" si="0"/>
        <v>996</v>
      </c>
      <c r="D32" s="12">
        <v>0</v>
      </c>
      <c r="E32" s="12">
        <v>546</v>
      </c>
      <c r="F32" s="12">
        <v>120</v>
      </c>
      <c r="G32" s="13">
        <v>330</v>
      </c>
    </row>
    <row r="33" spans="1:7" ht="15">
      <c r="A33" s="46">
        <v>41349</v>
      </c>
      <c r="B33" s="41" t="s">
        <v>18</v>
      </c>
      <c r="C33" s="20">
        <f t="shared" si="0"/>
        <v>471</v>
      </c>
      <c r="D33" s="12"/>
      <c r="E33" s="12">
        <v>21</v>
      </c>
      <c r="F33" s="12">
        <v>0</v>
      </c>
      <c r="G33" s="13">
        <v>450</v>
      </c>
    </row>
    <row r="34" spans="1:7" ht="15">
      <c r="A34" s="46">
        <v>41357</v>
      </c>
      <c r="B34" s="41" t="s">
        <v>19</v>
      </c>
      <c r="C34" s="20">
        <f t="shared" si="0"/>
        <v>690.5</v>
      </c>
      <c r="D34" s="12">
        <v>2.5</v>
      </c>
      <c r="E34" s="12">
        <v>64</v>
      </c>
      <c r="F34" s="12">
        <v>84</v>
      </c>
      <c r="G34" s="13">
        <v>540</v>
      </c>
    </row>
    <row r="35" spans="1:7" ht="15">
      <c r="A35" s="46">
        <v>41359</v>
      </c>
      <c r="B35" s="41" t="s">
        <v>20</v>
      </c>
      <c r="C35" s="20">
        <f t="shared" si="0"/>
        <v>307</v>
      </c>
      <c r="D35" s="12">
        <v>22</v>
      </c>
      <c r="E35" s="12">
        <v>48</v>
      </c>
      <c r="F35" s="12">
        <v>45</v>
      </c>
      <c r="G35" s="13">
        <v>192</v>
      </c>
    </row>
    <row r="36" spans="1:7" ht="15">
      <c r="A36" s="46">
        <v>41378</v>
      </c>
      <c r="B36" s="41" t="s">
        <v>21</v>
      </c>
      <c r="C36" s="20">
        <f t="shared" si="0"/>
        <v>185</v>
      </c>
      <c r="D36" s="14"/>
      <c r="E36" s="12">
        <v>30</v>
      </c>
      <c r="F36" s="12">
        <v>35</v>
      </c>
      <c r="G36" s="13">
        <v>120</v>
      </c>
    </row>
    <row r="37" spans="1:7" ht="15">
      <c r="A37" s="46">
        <v>41396</v>
      </c>
      <c r="B37" s="41" t="s">
        <v>22</v>
      </c>
      <c r="C37" s="20">
        <f t="shared" si="0"/>
        <v>1433.8</v>
      </c>
      <c r="D37" s="12">
        <v>19.8</v>
      </c>
      <c r="E37" s="12">
        <v>120</v>
      </c>
      <c r="F37" s="12">
        <v>84</v>
      </c>
      <c r="G37" s="13">
        <v>1210</v>
      </c>
    </row>
    <row r="38" spans="1:7" ht="15">
      <c r="A38" s="46">
        <v>41483</v>
      </c>
      <c r="B38" s="41" t="s">
        <v>23</v>
      </c>
      <c r="C38" s="20">
        <f t="shared" si="0"/>
        <v>87</v>
      </c>
      <c r="D38" s="14"/>
      <c r="E38" s="12">
        <v>30</v>
      </c>
      <c r="F38" s="12">
        <v>22</v>
      </c>
      <c r="G38" s="13">
        <v>35</v>
      </c>
    </row>
    <row r="39" spans="1:7" ht="15">
      <c r="A39" s="46">
        <v>41001</v>
      </c>
      <c r="B39" s="41" t="s">
        <v>6</v>
      </c>
      <c r="C39" s="20">
        <f t="shared" si="0"/>
        <v>1986</v>
      </c>
      <c r="D39" s="14"/>
      <c r="E39" s="12">
        <v>210</v>
      </c>
      <c r="F39" s="12">
        <v>0</v>
      </c>
      <c r="G39" s="13">
        <v>1776</v>
      </c>
    </row>
    <row r="40" spans="1:7" ht="15">
      <c r="A40" s="46">
        <v>41503</v>
      </c>
      <c r="B40" s="41" t="s">
        <v>24</v>
      </c>
      <c r="C40" s="20">
        <f t="shared" si="0"/>
        <v>145</v>
      </c>
      <c r="D40" s="14"/>
      <c r="E40" s="12">
        <v>45</v>
      </c>
      <c r="F40" s="12">
        <v>10</v>
      </c>
      <c r="G40" s="13">
        <v>90</v>
      </c>
    </row>
    <row r="41" spans="1:7" ht="15">
      <c r="A41" s="46">
        <v>41518</v>
      </c>
      <c r="B41" s="41" t="s">
        <v>25</v>
      </c>
      <c r="C41" s="20">
        <f t="shared" si="0"/>
        <v>100</v>
      </c>
      <c r="D41" s="14"/>
      <c r="E41" s="12">
        <v>0</v>
      </c>
      <c r="F41" s="14">
        <v>0</v>
      </c>
      <c r="G41" s="13">
        <v>100</v>
      </c>
    </row>
    <row r="42" spans="1:7" ht="15">
      <c r="A42" s="46">
        <v>41524</v>
      </c>
      <c r="B42" s="41" t="s">
        <v>42</v>
      </c>
      <c r="C42" s="20">
        <f t="shared" si="0"/>
        <v>395</v>
      </c>
      <c r="D42" s="14"/>
      <c r="E42" s="12">
        <v>35</v>
      </c>
      <c r="F42" s="14">
        <v>0</v>
      </c>
      <c r="G42" s="13">
        <v>360</v>
      </c>
    </row>
    <row r="43" spans="1:7" ht="15">
      <c r="A43" s="46">
        <v>41530</v>
      </c>
      <c r="B43" s="41" t="s">
        <v>26</v>
      </c>
      <c r="C43" s="20">
        <f t="shared" si="0"/>
        <v>143</v>
      </c>
      <c r="D43" s="14"/>
      <c r="E43" s="12">
        <v>18</v>
      </c>
      <c r="F43" s="12">
        <v>15</v>
      </c>
      <c r="G43" s="13">
        <v>110</v>
      </c>
    </row>
    <row r="44" spans="1:7" ht="15">
      <c r="A44" s="46">
        <v>41548</v>
      </c>
      <c r="B44" s="41" t="s">
        <v>27</v>
      </c>
      <c r="C44" s="20">
        <f t="shared" si="0"/>
        <v>591</v>
      </c>
      <c r="D44" s="14"/>
      <c r="E44" s="12">
        <v>81</v>
      </c>
      <c r="F44" s="12">
        <v>90</v>
      </c>
      <c r="G44" s="13">
        <v>420</v>
      </c>
    </row>
    <row r="45" spans="1:7" ht="15">
      <c r="A45" s="46">
        <v>41551</v>
      </c>
      <c r="B45" s="41" t="s">
        <v>28</v>
      </c>
      <c r="C45" s="20">
        <f t="shared" si="0"/>
        <v>2199</v>
      </c>
      <c r="D45" s="14"/>
      <c r="E45" s="12">
        <v>403</v>
      </c>
      <c r="F45" s="12">
        <v>96</v>
      </c>
      <c r="G45" s="13">
        <v>1700</v>
      </c>
    </row>
    <row r="46" spans="1:7" ht="15">
      <c r="A46" s="46">
        <v>41615</v>
      </c>
      <c r="B46" s="41" t="s">
        <v>29</v>
      </c>
      <c r="C46" s="20">
        <f t="shared" si="0"/>
        <v>102</v>
      </c>
      <c r="D46" s="14"/>
      <c r="E46" s="12">
        <v>18</v>
      </c>
      <c r="F46" s="14">
        <v>0</v>
      </c>
      <c r="G46" s="13">
        <v>84</v>
      </c>
    </row>
    <row r="47" spans="1:7" ht="15">
      <c r="A47" s="46">
        <v>41660</v>
      </c>
      <c r="B47" s="41" t="s">
        <v>30</v>
      </c>
      <c r="C47" s="20">
        <f t="shared" si="0"/>
        <v>239</v>
      </c>
      <c r="D47" s="14"/>
      <c r="E47" s="12">
        <v>35</v>
      </c>
      <c r="F47" s="12">
        <v>9</v>
      </c>
      <c r="G47" s="13">
        <v>195</v>
      </c>
    </row>
    <row r="48" spans="1:7" ht="15">
      <c r="A48" s="46">
        <v>41668</v>
      </c>
      <c r="B48" s="41" t="s">
        <v>43</v>
      </c>
      <c r="C48" s="20">
        <f t="shared" si="0"/>
        <v>938.6</v>
      </c>
      <c r="D48" s="12">
        <v>50.6</v>
      </c>
      <c r="E48" s="12">
        <v>180</v>
      </c>
      <c r="F48" s="12">
        <v>108</v>
      </c>
      <c r="G48" s="13">
        <v>600</v>
      </c>
    </row>
    <row r="49" spans="1:7" ht="15">
      <c r="A49" s="46">
        <v>41676</v>
      </c>
      <c r="B49" s="41" t="s">
        <v>44</v>
      </c>
      <c r="C49" s="20">
        <f t="shared" si="0"/>
        <v>806</v>
      </c>
      <c r="D49" s="12"/>
      <c r="E49" s="12">
        <v>56</v>
      </c>
      <c r="F49" s="14">
        <v>0</v>
      </c>
      <c r="G49" s="13">
        <v>750</v>
      </c>
    </row>
    <row r="50" spans="1:7" ht="15">
      <c r="A50" s="46">
        <v>41770</v>
      </c>
      <c r="B50" s="41" t="s">
        <v>31</v>
      </c>
      <c r="C50" s="20">
        <f t="shared" si="0"/>
        <v>389</v>
      </c>
      <c r="D50" s="12">
        <v>0</v>
      </c>
      <c r="E50" s="12">
        <v>105</v>
      </c>
      <c r="F50" s="12">
        <v>60</v>
      </c>
      <c r="G50" s="13">
        <v>224</v>
      </c>
    </row>
    <row r="51" spans="1:7" ht="15">
      <c r="A51" s="46">
        <v>41791</v>
      </c>
      <c r="B51" s="41" t="s">
        <v>32</v>
      </c>
      <c r="C51" s="20">
        <f t="shared" si="0"/>
        <v>196</v>
      </c>
      <c r="D51" s="12">
        <v>0</v>
      </c>
      <c r="E51" s="14">
        <v>0</v>
      </c>
      <c r="F51" s="12">
        <v>0</v>
      </c>
      <c r="G51" s="13">
        <v>196</v>
      </c>
    </row>
    <row r="52" spans="1:7" ht="15">
      <c r="A52" s="46">
        <v>41799</v>
      </c>
      <c r="B52" s="41" t="s">
        <v>45</v>
      </c>
      <c r="C52" s="20">
        <f t="shared" si="0"/>
        <v>642</v>
      </c>
      <c r="D52" s="12"/>
      <c r="E52" s="12">
        <v>120</v>
      </c>
      <c r="F52" s="12">
        <v>42</v>
      </c>
      <c r="G52" s="13">
        <v>480</v>
      </c>
    </row>
    <row r="53" spans="1:7" ht="15">
      <c r="A53" s="46">
        <v>41801</v>
      </c>
      <c r="B53" s="41" t="s">
        <v>33</v>
      </c>
      <c r="C53" s="20">
        <f t="shared" si="0"/>
        <v>171</v>
      </c>
      <c r="D53" s="12"/>
      <c r="E53" s="12">
        <v>24</v>
      </c>
      <c r="F53" s="12">
        <v>12</v>
      </c>
      <c r="G53" s="13">
        <v>135</v>
      </c>
    </row>
    <row r="54" spans="1:13" ht="15">
      <c r="A54" s="46">
        <v>41797</v>
      </c>
      <c r="B54" s="41" t="s">
        <v>34</v>
      </c>
      <c r="C54" s="20">
        <f t="shared" si="0"/>
        <v>120</v>
      </c>
      <c r="D54" s="12"/>
      <c r="E54" s="12">
        <v>0</v>
      </c>
      <c r="F54" s="14">
        <v>0</v>
      </c>
      <c r="G54" s="13">
        <v>120</v>
      </c>
      <c r="M54" s="8"/>
    </row>
    <row r="55" spans="1:7" ht="15">
      <c r="A55" s="46">
        <v>41807</v>
      </c>
      <c r="B55" s="41" t="s">
        <v>35</v>
      </c>
      <c r="C55" s="20">
        <f t="shared" si="0"/>
        <v>306</v>
      </c>
      <c r="D55" s="12">
        <v>0</v>
      </c>
      <c r="E55" s="12">
        <v>18</v>
      </c>
      <c r="F55" s="12">
        <v>28</v>
      </c>
      <c r="G55" s="13">
        <v>260</v>
      </c>
    </row>
    <row r="56" spans="1:7" ht="15">
      <c r="A56" s="46">
        <v>41872</v>
      </c>
      <c r="B56" s="41" t="s">
        <v>36</v>
      </c>
      <c r="C56" s="20">
        <f t="shared" si="0"/>
        <v>10</v>
      </c>
      <c r="D56" s="12"/>
      <c r="E56" s="14">
        <v>0</v>
      </c>
      <c r="F56" s="14">
        <v>0</v>
      </c>
      <c r="G56" s="13">
        <v>10</v>
      </c>
    </row>
    <row r="57" spans="1:7" ht="15">
      <c r="A57" s="46">
        <v>41885</v>
      </c>
      <c r="B57" s="41" t="s">
        <v>37</v>
      </c>
      <c r="C57" s="20">
        <f t="shared" si="0"/>
        <v>0</v>
      </c>
      <c r="D57" s="12"/>
      <c r="E57" s="12">
        <v>0</v>
      </c>
      <c r="F57" s="14">
        <v>0</v>
      </c>
      <c r="G57" s="15"/>
    </row>
    <row r="58" spans="1:7" ht="7.5" customHeight="1" thickBot="1">
      <c r="A58" s="45"/>
      <c r="B58" s="42"/>
      <c r="C58" s="7"/>
      <c r="D58" s="1"/>
      <c r="E58" s="2"/>
      <c r="F58" s="2"/>
      <c r="G58" s="11"/>
    </row>
    <row r="59" ht="15.75" thickBot="1"/>
    <row r="60" spans="1:5" ht="22.5" customHeight="1" thickBot="1">
      <c r="A60" s="35" t="s">
        <v>49</v>
      </c>
      <c r="B60" s="36"/>
      <c r="C60" s="36"/>
      <c r="D60" s="36"/>
      <c r="E60" s="37"/>
    </row>
  </sheetData>
  <sheetProtection/>
  <mergeCells count="14">
    <mergeCell ref="A60:E60"/>
    <mergeCell ref="A7:G7"/>
    <mergeCell ref="A8:G8"/>
    <mergeCell ref="A9:G9"/>
    <mergeCell ref="A11:G11"/>
    <mergeCell ref="A12:G12"/>
    <mergeCell ref="A14:G14"/>
    <mergeCell ref="A15:A17"/>
    <mergeCell ref="B15:B17"/>
    <mergeCell ref="C15:C17"/>
    <mergeCell ref="D15:D17"/>
    <mergeCell ref="E15:E17"/>
    <mergeCell ref="F15:F17"/>
    <mergeCell ref="G15:G17"/>
  </mergeCells>
  <printOptions horizontalCentered="1"/>
  <pageMargins left="0.9055118110236221" right="0.9055118110236221" top="0" bottom="0" header="0" footer="0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2017-08-22T16:47:12Z</cp:lastPrinted>
  <dcterms:created xsi:type="dcterms:W3CDTF">2014-07-02T20:10:18Z</dcterms:created>
  <dcterms:modified xsi:type="dcterms:W3CDTF">2017-08-22T16:47:25Z</dcterms:modified>
  <cp:category/>
  <cp:version/>
  <cp:contentType/>
  <cp:contentStatus/>
</cp:coreProperties>
</file>