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<sst xmlns="http://schemas.openxmlformats.org/spreadsheetml/2006/main" count="175" uniqueCount="58">
  <si>
    <t>SISTEMA DE INFORMACION REGIONAL "SIR"</t>
  </si>
  <si>
    <t>GOBERNACION DEL HUILA</t>
  </si>
  <si>
    <t>DEPARTAMENTO ADMINISTRATIVO DE PLANEACION</t>
  </si>
  <si>
    <t>MUNICIPIOS</t>
  </si>
  <si>
    <t>TILAPIA ROJA</t>
  </si>
  <si>
    <t>CACHAMA</t>
  </si>
  <si>
    <t>CARPA</t>
  </si>
  <si>
    <t>TRUCHA</t>
  </si>
  <si>
    <t>MOJARRA PLATEADA</t>
  </si>
  <si>
    <t>BOCACHICO</t>
  </si>
  <si>
    <t>SABALO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</si>
  <si>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</si>
  <si>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</si>
  <si>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</si>
  <si>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</si>
  <si>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</si>
  <si>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</si>
  <si>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</si>
  <si>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</si>
  <si>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</si>
  <si>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</si>
  <si>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</si>
  <si>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</si>
  <si>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</si>
  <si>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</si>
  <si>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</si>
  <si>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</si>
  <si>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</si>
  <si>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</si>
  <si>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</si>
  <si>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</si>
  <si>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</si>
  <si>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</si>
  <si>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</si>
  <si>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</si>
  <si>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</si>
  <si>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</si>
  <si>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</si>
  <si>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</si>
  <si>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</si>
  <si>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</si>
  <si>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</si>
  <si>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</si>
  <si>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</si>
  <si>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</si>
  <si>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</si>
  <si>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</si>
  <si>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</si>
  <si>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</si>
  <si>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</si>
  <si>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</si>
  <si>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</si>
  <si>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</si>
  <si>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PISCICOLA EN ESTANQUES POR MUNICIPIOS EN EL DEPARTAMENTO</t>
  </si>
  <si>
    <t>PRODUCCION PISCICOLA EN ESTANQUES SEGÚN RAZA POR MUNICIPIOS EN EL DEPARTAMENTO</t>
  </si>
  <si>
    <t>PESO DE LA COSECHA Kg</t>
  </si>
  <si>
    <t>PESO PROM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</si>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</sst>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" fontId="4" fillId="0" borderId="18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64" fontId="2" fillId="35" borderId="22" xfId="0" applyNumberFormat="1" applyFont="1" applyFill="1" applyBorder="1" applyAlignment="1">
      <alignment horizontal="center" vertical="center"/>
    </xf>
    <xf numFmtId="164" fontId="2" fillId="35" borderId="23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514350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0</xdr:row>
      <xdr:rowOff>0</xdr:rowOff>
    </xdr:from>
    <xdr:to>
      <xdr:col>27</xdr:col>
      <xdr:colOff>142875</xdr:colOff>
      <xdr:row>5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2660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60"/>
  <sheetViews>
    <sheetView showGridLines="0" tabSelected="1" zoomScalePageLayoutView="0" workbookViewId="0" topLeftCell="O1">
      <selection activeCell="AA31" sqref="AA31"/>
    </sheetView>
  </sheetViews>
  <sheetFormatPr defaultColWidth="11.421875" defaultRowHeight="15"/>
  <cols>
    <col min="1" max="1" width="15.28125" style="0" customWidth="1"/>
    <col min="2" max="13" width="12.28125" style="0" customWidth="1"/>
    <col min="14" max="14" width="16.140625" style="0" customWidth="1"/>
    <col min="15" max="16" width="13.00390625" style="0" customWidth="1"/>
    <col min="17" max="17" width="13.00390625" style="3" customWidth="1"/>
    <col min="18" max="26" width="13.00390625" style="0" customWidth="1"/>
    <col min="27" max="27" width="21.7109375" style="0" customWidth="1"/>
    <col min="28" max="28" width="15.57421875" style="0" customWidth="1"/>
    <col min="29" max="29" width="17.7109375" style="0" customWidth="1"/>
    <col min="30" max="30" width="16.140625" style="0" customWidth="1"/>
    <col min="31" max="31" width="15.7109375" style="0" customWidth="1"/>
  </cols>
  <sheetData>
    <row r="1" ht="15"/>
    <row r="2" ht="15"/>
    <row r="3" ht="15"/>
    <row r="4" ht="15"/>
    <row r="5" ht="15"/>
    <row r="6" ht="15.75" thickBot="1"/>
    <row r="7" spans="1:39" ht="17.25" customHeight="1">
      <c r="A7" s="54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4" t="s">
        <v>0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54" t="s">
        <v>0</v>
      </c>
      <c r="AB7" s="55"/>
      <c r="AC7" s="55"/>
      <c r="AD7" s="55"/>
      <c r="AE7" s="56"/>
      <c r="AF7" s="1"/>
      <c r="AG7" s="1"/>
      <c r="AH7" s="1"/>
      <c r="AI7" s="1"/>
      <c r="AJ7" s="1"/>
      <c r="AK7" s="1"/>
      <c r="AL7" s="1"/>
      <c r="AM7" s="1"/>
    </row>
    <row r="8" spans="1:39" ht="15">
      <c r="A8" s="57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7" t="s">
        <v>1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  <c r="AA8" s="57" t="s">
        <v>1</v>
      </c>
      <c r="AB8" s="58"/>
      <c r="AC8" s="58"/>
      <c r="AD8" s="58"/>
      <c r="AE8" s="59"/>
      <c r="AF8" s="1"/>
      <c r="AG8" s="1"/>
      <c r="AH8" s="1"/>
      <c r="AI8" s="1"/>
      <c r="AJ8" s="1"/>
      <c r="AK8" s="1"/>
      <c r="AL8" s="1"/>
      <c r="AM8" s="1"/>
    </row>
    <row r="9" spans="1:39" ht="15.75" thickBot="1">
      <c r="A9" s="60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60" t="s">
        <v>2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  <c r="AA9" s="60" t="s">
        <v>2</v>
      </c>
      <c r="AB9" s="61"/>
      <c r="AC9" s="61"/>
      <c r="AD9" s="61"/>
      <c r="AE9" s="62"/>
      <c r="AF9" s="1"/>
      <c r="AG9" s="1"/>
      <c r="AH9" s="1"/>
      <c r="AI9" s="1"/>
      <c r="AJ9" s="1"/>
      <c r="AK9" s="1"/>
      <c r="AL9" s="1"/>
      <c r="AM9" s="1"/>
    </row>
    <row r="10" spans="1:39" ht="6" customHeight="1" thickBot="1">
      <c r="A10" s="2"/>
      <c r="B10" s="2"/>
      <c r="C10" s="2"/>
      <c r="N10" s="2"/>
      <c r="O10" s="2"/>
      <c r="P10" s="2"/>
      <c r="AA10" s="2"/>
      <c r="AB10" s="2"/>
      <c r="AC10" s="2"/>
      <c r="AF10" s="4"/>
      <c r="AG10" s="4"/>
      <c r="AH10" s="4"/>
      <c r="AI10" s="4"/>
      <c r="AJ10" s="4"/>
      <c r="AK10" s="4"/>
      <c r="AL10" s="4"/>
      <c r="AM10" s="4"/>
    </row>
    <row r="11" spans="1:39" ht="15">
      <c r="A11" s="54" t="s">
        <v>52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4" t="s">
        <v>52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54" t="s">
        <v>52</v>
      </c>
      <c r="AB11" s="55"/>
      <c r="AC11" s="55"/>
      <c r="AD11" s="55"/>
      <c r="AE11" s="56"/>
      <c r="AF11" s="1"/>
      <c r="AG11" s="1"/>
      <c r="AH11" s="1"/>
      <c r="AI11" s="1"/>
      <c r="AJ11" s="1"/>
      <c r="AK11" s="1"/>
      <c r="AL11" s="1"/>
      <c r="AM11" s="1"/>
    </row>
    <row r="12" spans="1:39" ht="15.75" thickBot="1">
      <c r="A12" s="60" t="s">
        <v>54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60" t="s">
        <v>54</v>
      </c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0" t="s">
        <v>53</v>
      </c>
      <c r="AB12" s="61"/>
      <c r="AC12" s="61"/>
      <c r="AD12" s="61"/>
      <c r="AE12" s="62"/>
      <c r="AF12" s="5"/>
      <c r="AG12" s="5"/>
      <c r="AH12" s="5"/>
      <c r="AI12" s="5"/>
      <c r="AJ12" s="5"/>
      <c r="AK12" s="5"/>
      <c r="AL12" s="5"/>
      <c r="AM12" s="5"/>
    </row>
    <row r="13" spans="1:39" ht="7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  <c r="N13" s="6"/>
      <c r="O13" s="6"/>
      <c r="P13" s="6"/>
      <c r="Q13" s="7"/>
      <c r="R13" s="6"/>
      <c r="S13" s="6"/>
      <c r="T13" s="6"/>
      <c r="U13" s="6"/>
      <c r="V13" s="6"/>
      <c r="W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4"/>
      <c r="AL13" s="4"/>
      <c r="AM13" s="4"/>
    </row>
    <row r="14" spans="1:39" ht="15.75" thickBot="1">
      <c r="A14" s="63">
        <v>2015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3">
        <v>2015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  <c r="AA14" s="66">
        <v>2015</v>
      </c>
      <c r="AB14" s="67"/>
      <c r="AC14" s="67"/>
      <c r="AD14" s="67"/>
      <c r="AE14" s="68"/>
      <c r="AF14" s="1"/>
      <c r="AG14" s="1"/>
      <c r="AH14" s="1"/>
      <c r="AI14" s="1"/>
      <c r="AJ14" s="1"/>
      <c r="AK14" s="1"/>
      <c r="AL14" s="1"/>
      <c r="AM14" s="1"/>
    </row>
    <row r="15" spans="1:31" ht="15.75" thickBot="1">
      <c r="A15" s="71" t="s">
        <v>3</v>
      </c>
      <c r="B15" s="74" t="s">
        <v>4</v>
      </c>
      <c r="C15" s="75"/>
      <c r="D15" s="75"/>
      <c r="E15" s="76"/>
      <c r="F15" s="74" t="s">
        <v>5</v>
      </c>
      <c r="G15" s="75"/>
      <c r="H15" s="75"/>
      <c r="I15" s="76"/>
      <c r="J15" s="74" t="s">
        <v>6</v>
      </c>
      <c r="K15" s="75"/>
      <c r="L15" s="75"/>
      <c r="M15" s="76"/>
      <c r="N15" s="71" t="s">
        <v>3</v>
      </c>
      <c r="O15" s="74" t="s">
        <v>7</v>
      </c>
      <c r="P15" s="75"/>
      <c r="Q15" s="75"/>
      <c r="R15" s="76"/>
      <c r="S15" s="74" t="s">
        <v>8</v>
      </c>
      <c r="T15" s="75"/>
      <c r="U15" s="75"/>
      <c r="V15" s="76"/>
      <c r="W15" s="74" t="s">
        <v>9</v>
      </c>
      <c r="X15" s="75"/>
      <c r="Y15" s="75"/>
      <c r="Z15" s="76"/>
      <c r="AA15" s="71" t="s">
        <v>3</v>
      </c>
      <c r="AB15" s="74" t="s">
        <v>10</v>
      </c>
      <c r="AC15" s="75"/>
      <c r="AD15" s="75"/>
      <c r="AE15" s="76"/>
    </row>
    <row r="16" spans="1:31" ht="15" customHeight="1" thickBot="1">
      <c r="A16" s="72"/>
      <c r="B16" s="49" t="s">
        <v>55</v>
      </c>
      <c r="C16" s="69" t="s">
        <v>11</v>
      </c>
      <c r="D16" s="70"/>
      <c r="E16" s="49" t="s">
        <v>56</v>
      </c>
      <c r="F16" s="49" t="s">
        <v>55</v>
      </c>
      <c r="G16" s="69" t="s">
        <v>11</v>
      </c>
      <c r="H16" s="70"/>
      <c r="I16" s="49" t="s">
        <v>56</v>
      </c>
      <c r="J16" s="49" t="s">
        <v>55</v>
      </c>
      <c r="K16" s="69" t="s">
        <v>11</v>
      </c>
      <c r="L16" s="70"/>
      <c r="M16" s="49" t="s">
        <v>56</v>
      </c>
      <c r="N16" s="71"/>
      <c r="O16" s="49" t="s">
        <v>55</v>
      </c>
      <c r="P16" s="69" t="s">
        <v>11</v>
      </c>
      <c r="Q16" s="70"/>
      <c r="R16" s="49" t="s">
        <v>56</v>
      </c>
      <c r="S16" s="49" t="s">
        <v>55</v>
      </c>
      <c r="T16" s="69" t="s">
        <v>11</v>
      </c>
      <c r="U16" s="70"/>
      <c r="V16" s="49" t="s">
        <v>56</v>
      </c>
      <c r="W16" s="49" t="s">
        <v>55</v>
      </c>
      <c r="X16" s="69" t="s">
        <v>11</v>
      </c>
      <c r="Y16" s="70"/>
      <c r="Z16" s="49" t="s">
        <v>56</v>
      </c>
      <c r="AA16" s="71"/>
      <c r="AB16" s="49" t="s">
        <v>55</v>
      </c>
      <c r="AC16" s="69" t="s">
        <v>11</v>
      </c>
      <c r="AD16" s="70"/>
      <c r="AE16" s="49" t="s">
        <v>56</v>
      </c>
    </row>
    <row r="17" spans="1:31" ht="15.75" thickBot="1">
      <c r="A17" s="73"/>
      <c r="B17" s="50"/>
      <c r="C17" s="48" t="s">
        <v>12</v>
      </c>
      <c r="D17" s="47" t="s">
        <v>13</v>
      </c>
      <c r="E17" s="50"/>
      <c r="F17" s="50"/>
      <c r="G17" s="47" t="s">
        <v>12</v>
      </c>
      <c r="H17" s="47" t="s">
        <v>13</v>
      </c>
      <c r="I17" s="50"/>
      <c r="J17" s="50"/>
      <c r="K17" s="47" t="s">
        <v>12</v>
      </c>
      <c r="L17" s="47" t="s">
        <v>13</v>
      </c>
      <c r="M17" s="50"/>
      <c r="N17" s="77"/>
      <c r="O17" s="50"/>
      <c r="P17" s="47" t="s">
        <v>12</v>
      </c>
      <c r="Q17" s="47" t="s">
        <v>13</v>
      </c>
      <c r="R17" s="50"/>
      <c r="S17" s="50"/>
      <c r="T17" s="47" t="s">
        <v>12</v>
      </c>
      <c r="U17" s="47" t="s">
        <v>13</v>
      </c>
      <c r="V17" s="50"/>
      <c r="W17" s="50"/>
      <c r="X17" s="47" t="s">
        <v>12</v>
      </c>
      <c r="Y17" s="47" t="s">
        <v>13</v>
      </c>
      <c r="Z17" s="50"/>
      <c r="AA17" s="77"/>
      <c r="AB17" s="50"/>
      <c r="AC17" s="47" t="s">
        <v>12</v>
      </c>
      <c r="AD17" s="47" t="s">
        <v>13</v>
      </c>
      <c r="AE17" s="50"/>
    </row>
    <row r="18" spans="1:31" s="8" customFormat="1" ht="10.5" customHeight="1">
      <c r="A18" s="25"/>
      <c r="B18" s="34"/>
      <c r="C18" s="31"/>
      <c r="D18" s="31"/>
      <c r="E18" s="32"/>
      <c r="F18" s="30"/>
      <c r="G18" s="31"/>
      <c r="H18" s="31"/>
      <c r="I18" s="32"/>
      <c r="J18" s="30"/>
      <c r="K18" s="31"/>
      <c r="L18" s="31"/>
      <c r="M18" s="32"/>
      <c r="N18" s="25"/>
      <c r="O18" s="30"/>
      <c r="P18" s="31"/>
      <c r="Q18" s="37"/>
      <c r="R18" s="32"/>
      <c r="S18" s="30"/>
      <c r="T18" s="31"/>
      <c r="U18" s="31"/>
      <c r="V18" s="32"/>
      <c r="W18" s="30"/>
      <c r="X18" s="31"/>
      <c r="Y18" s="31"/>
      <c r="Z18" s="32"/>
      <c r="AA18" s="25"/>
      <c r="AB18" s="30"/>
      <c r="AC18" s="31"/>
      <c r="AD18" s="31"/>
      <c r="AE18" s="32"/>
    </row>
    <row r="19" spans="1:31" s="4" customFormat="1" ht="15">
      <c r="A19" s="26" t="s">
        <v>14</v>
      </c>
      <c r="B19" s="33">
        <f>SUM(B21:B57)</f>
        <v>9238000</v>
      </c>
      <c r="C19" s="9">
        <f aca="true" t="shared" si="0" ref="C19:L19">SUM(C21:C57)</f>
        <v>31164200</v>
      </c>
      <c r="D19" s="9">
        <f t="shared" si="0"/>
        <v>25321000</v>
      </c>
      <c r="E19" s="9">
        <v>365</v>
      </c>
      <c r="F19" s="33">
        <f t="shared" si="0"/>
        <v>2557836</v>
      </c>
      <c r="G19" s="9">
        <f t="shared" si="0"/>
        <v>4211250</v>
      </c>
      <c r="H19" s="9">
        <f t="shared" si="0"/>
        <v>3527652</v>
      </c>
      <c r="I19" s="9">
        <v>725</v>
      </c>
      <c r="J19" s="33">
        <f t="shared" si="0"/>
        <v>37933</v>
      </c>
      <c r="K19" s="9">
        <f t="shared" si="0"/>
        <v>45610</v>
      </c>
      <c r="L19" s="9">
        <f t="shared" si="0"/>
        <v>38134.3</v>
      </c>
      <c r="M19" s="9">
        <v>995</v>
      </c>
      <c r="N19" s="26" t="s">
        <v>14</v>
      </c>
      <c r="O19" s="33">
        <f>SUM(O21:O57)</f>
        <v>130350</v>
      </c>
      <c r="P19" s="9">
        <f aca="true" t="shared" si="1" ref="P19:Y19">SUM(P21:P57)</f>
        <v>294450</v>
      </c>
      <c r="Q19" s="9">
        <f t="shared" si="1"/>
        <v>256642.5</v>
      </c>
      <c r="R19" s="9">
        <v>508</v>
      </c>
      <c r="S19" s="33">
        <f t="shared" si="1"/>
        <v>19315</v>
      </c>
      <c r="T19" s="9">
        <f t="shared" si="1"/>
        <v>57850</v>
      </c>
      <c r="U19" s="9">
        <f t="shared" si="1"/>
        <v>51100</v>
      </c>
      <c r="V19" s="9">
        <v>378</v>
      </c>
      <c r="W19" s="33">
        <f t="shared" si="1"/>
        <v>80018</v>
      </c>
      <c r="X19" s="9">
        <f t="shared" si="1"/>
        <v>201440</v>
      </c>
      <c r="Y19" s="9">
        <f t="shared" si="1"/>
        <v>186936.8</v>
      </c>
      <c r="Z19" s="9">
        <v>428</v>
      </c>
      <c r="AA19" s="26" t="s">
        <v>14</v>
      </c>
      <c r="AB19" s="33">
        <f>SUM(AB21:AB57)</f>
        <v>221173</v>
      </c>
      <c r="AC19" s="9">
        <f>SUM(AC21:AC57)</f>
        <v>669930</v>
      </c>
      <c r="AD19" s="9">
        <f>SUM(AD21:AD57)</f>
        <v>506699.6</v>
      </c>
      <c r="AE19" s="46">
        <v>436</v>
      </c>
    </row>
    <row r="20" spans="1:31" s="8" customFormat="1" ht="6.75" customHeight="1">
      <c r="A20" s="27"/>
      <c r="B20" s="34"/>
      <c r="C20" s="10"/>
      <c r="D20" s="10"/>
      <c r="E20" s="11"/>
      <c r="F20" s="34"/>
      <c r="G20" s="10"/>
      <c r="H20" s="10"/>
      <c r="I20" s="11"/>
      <c r="J20" s="34"/>
      <c r="K20" s="10"/>
      <c r="L20" s="10"/>
      <c r="M20" s="11"/>
      <c r="N20" s="27"/>
      <c r="O20" s="34"/>
      <c r="P20" s="10"/>
      <c r="Q20" s="12"/>
      <c r="R20" s="11"/>
      <c r="S20" s="34"/>
      <c r="T20" s="10"/>
      <c r="U20" s="10"/>
      <c r="V20" s="11"/>
      <c r="W20" s="34"/>
      <c r="X20" s="10"/>
      <c r="Y20" s="10"/>
      <c r="Z20" s="11"/>
      <c r="AA20" s="27"/>
      <c r="AB20" s="34"/>
      <c r="AC20" s="10"/>
      <c r="AD20" s="10"/>
      <c r="AE20" s="11"/>
    </row>
    <row r="21" spans="1:31" ht="15">
      <c r="A21" s="28" t="s">
        <v>15</v>
      </c>
      <c r="B21" s="28">
        <v>3500</v>
      </c>
      <c r="C21" s="13">
        <v>12000</v>
      </c>
      <c r="D21" s="14">
        <v>9800</v>
      </c>
      <c r="E21" s="15">
        <v>357.14285714285717</v>
      </c>
      <c r="F21" s="28">
        <v>0</v>
      </c>
      <c r="G21" s="13">
        <v>0</v>
      </c>
      <c r="H21" s="13">
        <v>0</v>
      </c>
      <c r="I21" s="15">
        <v>0</v>
      </c>
      <c r="J21" s="35">
        <v>45</v>
      </c>
      <c r="K21" s="14">
        <v>60</v>
      </c>
      <c r="L21" s="14">
        <v>50</v>
      </c>
      <c r="M21" s="15">
        <v>900</v>
      </c>
      <c r="N21" s="28" t="s">
        <v>15</v>
      </c>
      <c r="O21" s="28">
        <v>0</v>
      </c>
      <c r="P21" s="14">
        <v>0</v>
      </c>
      <c r="Q21" s="16">
        <v>0</v>
      </c>
      <c r="R21" s="15">
        <v>0</v>
      </c>
      <c r="S21" s="28">
        <v>0</v>
      </c>
      <c r="T21" s="14">
        <v>0</v>
      </c>
      <c r="U21" s="16">
        <v>0</v>
      </c>
      <c r="V21" s="15">
        <v>0</v>
      </c>
      <c r="W21" s="28">
        <v>0</v>
      </c>
      <c r="X21" s="13">
        <v>0</v>
      </c>
      <c r="Y21" s="13">
        <v>0</v>
      </c>
      <c r="Z21" s="15">
        <v>0</v>
      </c>
      <c r="AA21" s="28" t="s">
        <v>15</v>
      </c>
      <c r="AB21" s="35">
        <v>0</v>
      </c>
      <c r="AC21" s="14">
        <v>0</v>
      </c>
      <c r="AD21" s="14">
        <v>0</v>
      </c>
      <c r="AE21" s="15">
        <v>0</v>
      </c>
    </row>
    <row r="22" spans="1:31" ht="15">
      <c r="A22" s="28" t="s">
        <v>16</v>
      </c>
      <c r="B22" s="28">
        <v>5400</v>
      </c>
      <c r="C22" s="13">
        <v>18000</v>
      </c>
      <c r="D22" s="14">
        <v>15000</v>
      </c>
      <c r="E22" s="15">
        <v>360</v>
      </c>
      <c r="F22" s="28">
        <v>14500</v>
      </c>
      <c r="G22" s="13">
        <v>25000</v>
      </c>
      <c r="H22" s="13">
        <v>18000</v>
      </c>
      <c r="I22" s="15">
        <v>805.5555555555555</v>
      </c>
      <c r="J22" s="35">
        <v>0</v>
      </c>
      <c r="K22" s="14">
        <v>0</v>
      </c>
      <c r="L22" s="14">
        <v>0</v>
      </c>
      <c r="M22" s="15">
        <v>0</v>
      </c>
      <c r="N22" s="28" t="s">
        <v>16</v>
      </c>
      <c r="O22" s="35">
        <v>0</v>
      </c>
      <c r="P22" s="14">
        <v>0</v>
      </c>
      <c r="Q22" s="16">
        <v>0</v>
      </c>
      <c r="R22" s="15">
        <v>0</v>
      </c>
      <c r="S22" s="35">
        <v>0</v>
      </c>
      <c r="T22" s="14">
        <v>0</v>
      </c>
      <c r="U22" s="16">
        <v>0</v>
      </c>
      <c r="V22" s="15">
        <v>0</v>
      </c>
      <c r="W22" s="28">
        <v>500</v>
      </c>
      <c r="X22" s="13">
        <v>1000</v>
      </c>
      <c r="Y22" s="13">
        <v>760</v>
      </c>
      <c r="Z22" s="15">
        <v>657.8947368421053</v>
      </c>
      <c r="AA22" s="28" t="s">
        <v>16</v>
      </c>
      <c r="AB22" s="35">
        <v>0</v>
      </c>
      <c r="AC22" s="14">
        <v>0</v>
      </c>
      <c r="AD22" s="14">
        <v>0</v>
      </c>
      <c r="AE22" s="15">
        <v>0</v>
      </c>
    </row>
    <row r="23" spans="1:31" ht="15">
      <c r="A23" s="28" t="s">
        <v>17</v>
      </c>
      <c r="B23" s="38">
        <v>2854000</v>
      </c>
      <c r="C23" s="13">
        <v>8965000</v>
      </c>
      <c r="D23" s="14">
        <v>8100000</v>
      </c>
      <c r="E23" s="15">
        <v>352.3456790123457</v>
      </c>
      <c r="F23" s="28">
        <v>855000</v>
      </c>
      <c r="G23" s="13">
        <v>1400000</v>
      </c>
      <c r="H23" s="13">
        <v>1120000</v>
      </c>
      <c r="I23" s="15">
        <v>763.3928571428571</v>
      </c>
      <c r="J23" s="35">
        <v>0</v>
      </c>
      <c r="K23" s="14">
        <v>0</v>
      </c>
      <c r="L23" s="14">
        <v>0</v>
      </c>
      <c r="M23" s="15">
        <v>0</v>
      </c>
      <c r="N23" s="28" t="s">
        <v>17</v>
      </c>
      <c r="O23" s="35">
        <v>0</v>
      </c>
      <c r="P23" s="14">
        <v>0</v>
      </c>
      <c r="Q23" s="16">
        <v>0</v>
      </c>
      <c r="R23" s="15">
        <v>0</v>
      </c>
      <c r="S23" s="35">
        <v>0</v>
      </c>
      <c r="T23" s="14">
        <v>0</v>
      </c>
      <c r="U23" s="16">
        <v>0</v>
      </c>
      <c r="V23" s="15">
        <v>0</v>
      </c>
      <c r="W23" s="28">
        <v>1800</v>
      </c>
      <c r="X23" s="13">
        <v>4100</v>
      </c>
      <c r="Y23" s="13">
        <v>3500</v>
      </c>
      <c r="Z23" s="15">
        <v>514.2857142857142</v>
      </c>
      <c r="AA23" s="28" t="s">
        <v>17</v>
      </c>
      <c r="AB23" s="35">
        <v>150000</v>
      </c>
      <c r="AC23" s="14">
        <v>487000</v>
      </c>
      <c r="AD23" s="14">
        <v>340000</v>
      </c>
      <c r="AE23" s="15">
        <v>441.1764705882353</v>
      </c>
    </row>
    <row r="24" spans="1:31" ht="15">
      <c r="A24" s="28" t="s">
        <v>18</v>
      </c>
      <c r="B24" s="38">
        <v>56000</v>
      </c>
      <c r="C24" s="13">
        <v>185000</v>
      </c>
      <c r="D24" s="14">
        <v>148000</v>
      </c>
      <c r="E24" s="15">
        <v>378.3783783783784</v>
      </c>
      <c r="F24" s="28">
        <v>25200</v>
      </c>
      <c r="G24" s="13">
        <v>32000</v>
      </c>
      <c r="H24" s="13">
        <v>25600</v>
      </c>
      <c r="I24" s="15">
        <v>984.375</v>
      </c>
      <c r="J24" s="28">
        <v>2500</v>
      </c>
      <c r="K24" s="13">
        <v>2500</v>
      </c>
      <c r="L24" s="14">
        <v>2100</v>
      </c>
      <c r="M24" s="15">
        <v>1190.4761904761904</v>
      </c>
      <c r="N24" s="28" t="s">
        <v>18</v>
      </c>
      <c r="O24" s="28">
        <v>2530</v>
      </c>
      <c r="P24" s="14">
        <v>7500</v>
      </c>
      <c r="Q24" s="16">
        <v>7000</v>
      </c>
      <c r="R24" s="15">
        <v>361.42857142857144</v>
      </c>
      <c r="S24" s="28">
        <v>0</v>
      </c>
      <c r="T24" s="14">
        <v>0</v>
      </c>
      <c r="U24" s="16">
        <v>0</v>
      </c>
      <c r="V24" s="15">
        <v>0</v>
      </c>
      <c r="W24" s="28">
        <v>0</v>
      </c>
      <c r="X24" s="14">
        <v>0</v>
      </c>
      <c r="Y24" s="16">
        <v>0</v>
      </c>
      <c r="Z24" s="15">
        <v>0</v>
      </c>
      <c r="AA24" s="28" t="s">
        <v>18</v>
      </c>
      <c r="AB24" s="35">
        <v>5720</v>
      </c>
      <c r="AC24" s="14">
        <v>16250</v>
      </c>
      <c r="AD24" s="14">
        <v>14300</v>
      </c>
      <c r="AE24" s="15">
        <v>400</v>
      </c>
    </row>
    <row r="25" spans="1:31" ht="15">
      <c r="A25" s="28" t="s">
        <v>19</v>
      </c>
      <c r="B25" s="28">
        <v>2500</v>
      </c>
      <c r="C25" s="13">
        <v>9000</v>
      </c>
      <c r="D25" s="14">
        <v>7500</v>
      </c>
      <c r="E25" s="15">
        <v>333.3333333333333</v>
      </c>
      <c r="F25" s="28">
        <v>4000</v>
      </c>
      <c r="G25" s="13">
        <v>4500</v>
      </c>
      <c r="H25" s="13">
        <v>4000</v>
      </c>
      <c r="I25" s="15">
        <v>1000</v>
      </c>
      <c r="J25" s="28">
        <v>2800</v>
      </c>
      <c r="K25" s="13">
        <v>3500</v>
      </c>
      <c r="L25" s="14">
        <v>2800</v>
      </c>
      <c r="M25" s="15">
        <v>1000</v>
      </c>
      <c r="N25" s="28" t="s">
        <v>19</v>
      </c>
      <c r="O25" s="35">
        <v>0</v>
      </c>
      <c r="P25" s="14">
        <v>0</v>
      </c>
      <c r="Q25" s="16">
        <v>0</v>
      </c>
      <c r="R25" s="15">
        <v>0</v>
      </c>
      <c r="S25" s="28">
        <v>1000</v>
      </c>
      <c r="T25" s="13">
        <v>2850</v>
      </c>
      <c r="U25" s="14">
        <v>2500</v>
      </c>
      <c r="V25" s="15">
        <v>400</v>
      </c>
      <c r="W25" s="28">
        <v>0</v>
      </c>
      <c r="X25" s="14">
        <v>0</v>
      </c>
      <c r="Y25" s="16">
        <v>0</v>
      </c>
      <c r="Z25" s="15">
        <v>0</v>
      </c>
      <c r="AA25" s="28" t="s">
        <v>19</v>
      </c>
      <c r="AB25" s="35">
        <v>0</v>
      </c>
      <c r="AC25" s="14">
        <v>0</v>
      </c>
      <c r="AD25" s="14">
        <v>0</v>
      </c>
      <c r="AE25" s="15">
        <v>0</v>
      </c>
    </row>
    <row r="26" spans="1:31" ht="15">
      <c r="A26" s="28" t="s">
        <v>20</v>
      </c>
      <c r="B26" s="38">
        <v>275000</v>
      </c>
      <c r="C26" s="13">
        <v>865000</v>
      </c>
      <c r="D26" s="14">
        <v>774000</v>
      </c>
      <c r="E26" s="15">
        <v>355.297157622739</v>
      </c>
      <c r="F26" s="28">
        <v>45600</v>
      </c>
      <c r="G26" s="13">
        <v>65000</v>
      </c>
      <c r="H26" s="14">
        <v>52000</v>
      </c>
      <c r="I26" s="15">
        <v>876.9230769230769</v>
      </c>
      <c r="J26" s="28">
        <v>85</v>
      </c>
      <c r="K26" s="13">
        <v>110</v>
      </c>
      <c r="L26" s="14">
        <v>80</v>
      </c>
      <c r="M26" s="15">
        <v>1062.5</v>
      </c>
      <c r="N26" s="28" t="s">
        <v>20</v>
      </c>
      <c r="O26" s="35">
        <v>0</v>
      </c>
      <c r="P26" s="14">
        <v>0</v>
      </c>
      <c r="Q26" s="16">
        <v>0</v>
      </c>
      <c r="R26" s="15">
        <v>0</v>
      </c>
      <c r="S26" s="28">
        <v>0</v>
      </c>
      <c r="T26" s="14">
        <v>0</v>
      </c>
      <c r="U26" s="16">
        <v>0</v>
      </c>
      <c r="V26" s="15">
        <v>0</v>
      </c>
      <c r="W26" s="28">
        <v>0</v>
      </c>
      <c r="X26" s="14">
        <v>0</v>
      </c>
      <c r="Y26" s="16">
        <v>0</v>
      </c>
      <c r="Z26" s="15">
        <v>0</v>
      </c>
      <c r="AA26" s="28" t="s">
        <v>20</v>
      </c>
      <c r="AB26" s="35">
        <v>3380</v>
      </c>
      <c r="AC26" s="14">
        <v>6500</v>
      </c>
      <c r="AD26" s="14">
        <v>5200</v>
      </c>
      <c r="AE26" s="15">
        <v>650</v>
      </c>
    </row>
    <row r="27" spans="1:31" ht="15">
      <c r="A27" s="28" t="s">
        <v>21</v>
      </c>
      <c r="B27" s="39">
        <v>650000</v>
      </c>
      <c r="C27" s="17">
        <v>2400000</v>
      </c>
      <c r="D27" s="14">
        <v>1728000</v>
      </c>
      <c r="E27" s="40">
        <v>376.1574074074074</v>
      </c>
      <c r="F27" s="28">
        <v>115000</v>
      </c>
      <c r="G27" s="13">
        <v>165000</v>
      </c>
      <c r="H27" s="14">
        <v>140250</v>
      </c>
      <c r="I27" s="15">
        <v>819.9643493761141</v>
      </c>
      <c r="J27" s="28">
        <v>3500</v>
      </c>
      <c r="K27" s="13">
        <v>3800</v>
      </c>
      <c r="L27" s="14">
        <v>3040</v>
      </c>
      <c r="M27" s="15">
        <v>1151.3157894736844</v>
      </c>
      <c r="N27" s="28" t="s">
        <v>21</v>
      </c>
      <c r="O27" s="35">
        <v>0</v>
      </c>
      <c r="P27" s="14">
        <v>0</v>
      </c>
      <c r="Q27" s="16">
        <v>0</v>
      </c>
      <c r="R27" s="15">
        <v>0</v>
      </c>
      <c r="S27" s="28">
        <v>0</v>
      </c>
      <c r="T27" s="14">
        <v>0</v>
      </c>
      <c r="U27" s="16">
        <v>0</v>
      </c>
      <c r="V27" s="15">
        <v>0</v>
      </c>
      <c r="W27" s="28">
        <v>2720</v>
      </c>
      <c r="X27" s="14">
        <v>9600</v>
      </c>
      <c r="Y27" s="16">
        <v>8000</v>
      </c>
      <c r="Z27" s="15">
        <v>340</v>
      </c>
      <c r="AA27" s="28" t="s">
        <v>21</v>
      </c>
      <c r="AB27" s="35">
        <v>600</v>
      </c>
      <c r="AC27" s="14">
        <v>1250</v>
      </c>
      <c r="AD27" s="14">
        <v>1000</v>
      </c>
      <c r="AE27" s="15">
        <v>600</v>
      </c>
    </row>
    <row r="28" spans="1:31" ht="15">
      <c r="A28" s="28" t="s">
        <v>22</v>
      </c>
      <c r="B28" s="38">
        <v>8500</v>
      </c>
      <c r="C28" s="13">
        <v>30000</v>
      </c>
      <c r="D28" s="14">
        <v>25000</v>
      </c>
      <c r="E28" s="15">
        <v>340</v>
      </c>
      <c r="F28" s="28">
        <v>6500</v>
      </c>
      <c r="G28" s="13">
        <v>9000</v>
      </c>
      <c r="H28" s="13">
        <v>7650</v>
      </c>
      <c r="I28" s="15">
        <v>849.6732026143791</v>
      </c>
      <c r="J28" s="35">
        <v>0</v>
      </c>
      <c r="K28" s="14">
        <v>0</v>
      </c>
      <c r="L28" s="14">
        <v>0</v>
      </c>
      <c r="M28" s="15">
        <v>0</v>
      </c>
      <c r="N28" s="28" t="s">
        <v>22</v>
      </c>
      <c r="O28" s="35">
        <v>1800</v>
      </c>
      <c r="P28" s="14">
        <v>3500</v>
      </c>
      <c r="Q28" s="16">
        <v>3150</v>
      </c>
      <c r="R28" s="15">
        <v>571.4285714285714</v>
      </c>
      <c r="S28" s="28">
        <v>0</v>
      </c>
      <c r="T28" s="14">
        <v>0</v>
      </c>
      <c r="U28" s="16">
        <v>0</v>
      </c>
      <c r="V28" s="15">
        <v>0</v>
      </c>
      <c r="W28" s="28">
        <v>0</v>
      </c>
      <c r="X28" s="14">
        <v>0</v>
      </c>
      <c r="Y28" s="16">
        <v>0</v>
      </c>
      <c r="Z28" s="15">
        <v>0</v>
      </c>
      <c r="AA28" s="28" t="s">
        <v>22</v>
      </c>
      <c r="AB28" s="35">
        <v>0</v>
      </c>
      <c r="AC28" s="14">
        <v>0</v>
      </c>
      <c r="AD28" s="14">
        <v>0</v>
      </c>
      <c r="AE28" s="15">
        <v>0</v>
      </c>
    </row>
    <row r="29" spans="1:31" ht="15">
      <c r="A29" s="28" t="s">
        <v>23</v>
      </c>
      <c r="B29" s="28">
        <v>1200</v>
      </c>
      <c r="C29" s="13">
        <v>3200</v>
      </c>
      <c r="D29" s="14">
        <v>2900</v>
      </c>
      <c r="E29" s="15">
        <v>413.7931034482759</v>
      </c>
      <c r="F29" s="28">
        <v>2563</v>
      </c>
      <c r="G29" s="13">
        <v>5200</v>
      </c>
      <c r="H29" s="13">
        <v>4836</v>
      </c>
      <c r="I29" s="15">
        <v>530.3970223325061</v>
      </c>
      <c r="J29" s="35">
        <v>100</v>
      </c>
      <c r="K29" s="14">
        <v>150</v>
      </c>
      <c r="L29" s="14">
        <v>139.5</v>
      </c>
      <c r="M29" s="15">
        <v>702.5089605734767</v>
      </c>
      <c r="N29" s="28" t="s">
        <v>23</v>
      </c>
      <c r="O29" s="35">
        <v>350</v>
      </c>
      <c r="P29" s="14">
        <v>850</v>
      </c>
      <c r="Q29" s="16">
        <v>722.5</v>
      </c>
      <c r="R29" s="15">
        <v>484.42906574394465</v>
      </c>
      <c r="S29" s="28">
        <v>0</v>
      </c>
      <c r="T29" s="14">
        <v>0</v>
      </c>
      <c r="U29" s="16">
        <v>0</v>
      </c>
      <c r="V29" s="15">
        <v>0</v>
      </c>
      <c r="W29" s="28">
        <v>12</v>
      </c>
      <c r="X29" s="13">
        <v>40</v>
      </c>
      <c r="Y29" s="14">
        <v>36.800000000000004</v>
      </c>
      <c r="Z29" s="15">
        <v>326.08695652173907</v>
      </c>
      <c r="AA29" s="28" t="s">
        <v>23</v>
      </c>
      <c r="AB29" s="35">
        <v>0</v>
      </c>
      <c r="AC29" s="14">
        <v>0</v>
      </c>
      <c r="AD29" s="14">
        <v>0</v>
      </c>
      <c r="AE29" s="15">
        <v>0</v>
      </c>
    </row>
    <row r="30" spans="1:31" ht="15">
      <c r="A30" s="28" t="s">
        <v>24</v>
      </c>
      <c r="B30" s="38">
        <v>2130000</v>
      </c>
      <c r="C30" s="13">
        <v>6500000</v>
      </c>
      <c r="D30" s="14">
        <v>5525000</v>
      </c>
      <c r="E30" s="15">
        <v>385.5203619909502</v>
      </c>
      <c r="F30" s="28">
        <v>285000</v>
      </c>
      <c r="G30" s="13">
        <v>450000</v>
      </c>
      <c r="H30" s="13">
        <v>382500</v>
      </c>
      <c r="I30" s="15">
        <v>745.0980392156863</v>
      </c>
      <c r="J30" s="35">
        <v>0</v>
      </c>
      <c r="K30" s="14">
        <v>0</v>
      </c>
      <c r="L30" s="14">
        <v>0</v>
      </c>
      <c r="M30" s="15">
        <v>0</v>
      </c>
      <c r="N30" s="28" t="s">
        <v>24</v>
      </c>
      <c r="O30" s="28">
        <v>12800</v>
      </c>
      <c r="P30" s="14">
        <v>30000</v>
      </c>
      <c r="Q30" s="16">
        <v>26000</v>
      </c>
      <c r="R30" s="15">
        <v>492.3076923076923</v>
      </c>
      <c r="S30" s="28">
        <v>0</v>
      </c>
      <c r="T30" s="14">
        <v>0</v>
      </c>
      <c r="U30" s="16">
        <v>0</v>
      </c>
      <c r="V30" s="15">
        <v>0</v>
      </c>
      <c r="W30" s="28">
        <v>58725</v>
      </c>
      <c r="X30" s="13">
        <v>140000</v>
      </c>
      <c r="Y30" s="13">
        <v>135000</v>
      </c>
      <c r="Z30" s="15">
        <v>435</v>
      </c>
      <c r="AA30" s="28" t="s">
        <v>24</v>
      </c>
      <c r="AB30" s="35">
        <v>12500</v>
      </c>
      <c r="AC30" s="14">
        <v>30000</v>
      </c>
      <c r="AD30" s="14">
        <v>28000</v>
      </c>
      <c r="AE30" s="15">
        <v>446.42857142857144</v>
      </c>
    </row>
    <row r="31" spans="1:31" ht="15">
      <c r="A31" s="28" t="s">
        <v>25</v>
      </c>
      <c r="B31" s="28">
        <v>265000</v>
      </c>
      <c r="C31" s="13">
        <v>860000</v>
      </c>
      <c r="D31" s="14">
        <v>688000</v>
      </c>
      <c r="E31" s="15">
        <v>385.1744186046512</v>
      </c>
      <c r="F31" s="28">
        <v>145000</v>
      </c>
      <c r="G31" s="13">
        <v>310000</v>
      </c>
      <c r="H31" s="13">
        <v>287000</v>
      </c>
      <c r="I31" s="15">
        <v>505.2264808362369</v>
      </c>
      <c r="J31" s="28">
        <v>500</v>
      </c>
      <c r="K31" s="13">
        <v>1300</v>
      </c>
      <c r="L31" s="14">
        <v>1000</v>
      </c>
      <c r="M31" s="15">
        <v>500</v>
      </c>
      <c r="N31" s="28" t="s">
        <v>25</v>
      </c>
      <c r="O31" s="35">
        <v>0</v>
      </c>
      <c r="P31" s="14">
        <v>0</v>
      </c>
      <c r="Q31" s="16">
        <v>0</v>
      </c>
      <c r="R31" s="15">
        <v>0</v>
      </c>
      <c r="S31" s="28">
        <v>0</v>
      </c>
      <c r="T31" s="13">
        <v>0</v>
      </c>
      <c r="U31" s="14">
        <v>0</v>
      </c>
      <c r="V31" s="15">
        <v>0</v>
      </c>
      <c r="W31" s="28">
        <v>6000</v>
      </c>
      <c r="X31" s="13">
        <v>18700</v>
      </c>
      <c r="Y31" s="13">
        <v>15000</v>
      </c>
      <c r="Z31" s="15">
        <v>400</v>
      </c>
      <c r="AA31" s="28" t="s">
        <v>25</v>
      </c>
      <c r="AB31" s="35">
        <v>26000</v>
      </c>
      <c r="AC31" s="14">
        <v>78000</v>
      </c>
      <c r="AD31" s="14">
        <v>72000</v>
      </c>
      <c r="AE31" s="15">
        <v>361.1111111111111</v>
      </c>
    </row>
    <row r="32" spans="1:31" ht="15">
      <c r="A32" s="28" t="s">
        <v>26</v>
      </c>
      <c r="B32" s="28">
        <v>45000</v>
      </c>
      <c r="C32" s="13">
        <v>156000</v>
      </c>
      <c r="D32" s="14">
        <v>124800</v>
      </c>
      <c r="E32" s="15">
        <v>360.5769230769231</v>
      </c>
      <c r="F32" s="28">
        <v>18000</v>
      </c>
      <c r="G32" s="13">
        <v>26000</v>
      </c>
      <c r="H32" s="13">
        <v>23000</v>
      </c>
      <c r="I32" s="15">
        <v>782.608695652174</v>
      </c>
      <c r="J32" s="35">
        <v>0</v>
      </c>
      <c r="K32" s="14">
        <v>0</v>
      </c>
      <c r="L32" s="14">
        <v>0</v>
      </c>
      <c r="M32" s="15">
        <v>0</v>
      </c>
      <c r="N32" s="28" t="s">
        <v>26</v>
      </c>
      <c r="O32" s="35">
        <v>0</v>
      </c>
      <c r="P32" s="14">
        <v>0</v>
      </c>
      <c r="Q32" s="16">
        <v>0</v>
      </c>
      <c r="R32" s="15">
        <v>0</v>
      </c>
      <c r="S32" s="28">
        <v>7400</v>
      </c>
      <c r="T32" s="13">
        <v>18000</v>
      </c>
      <c r="U32" s="14">
        <v>16500</v>
      </c>
      <c r="V32" s="15">
        <v>448.4848484848485</v>
      </c>
      <c r="W32" s="28">
        <v>450</v>
      </c>
      <c r="X32" s="13">
        <v>1000</v>
      </c>
      <c r="Y32" s="13">
        <v>700</v>
      </c>
      <c r="Z32" s="15">
        <v>642.8571428571429</v>
      </c>
      <c r="AA32" s="28" t="s">
        <v>26</v>
      </c>
      <c r="AB32" s="35">
        <v>2300</v>
      </c>
      <c r="AC32" s="14">
        <v>3000</v>
      </c>
      <c r="AD32" s="14">
        <v>2800</v>
      </c>
      <c r="AE32" s="15">
        <v>821.4285714285714</v>
      </c>
    </row>
    <row r="33" spans="1:31" ht="15">
      <c r="A33" s="28" t="s">
        <v>27</v>
      </c>
      <c r="B33" s="39">
        <v>425000</v>
      </c>
      <c r="C33" s="17">
        <v>1600000</v>
      </c>
      <c r="D33" s="14">
        <v>1152000</v>
      </c>
      <c r="E33" s="15">
        <v>368.9236111111111</v>
      </c>
      <c r="F33" s="28">
        <v>75600</v>
      </c>
      <c r="G33" s="13">
        <v>102000</v>
      </c>
      <c r="H33" s="13">
        <v>86700</v>
      </c>
      <c r="I33" s="15">
        <v>871.9723183391004</v>
      </c>
      <c r="J33" s="35">
        <v>0</v>
      </c>
      <c r="K33" s="14">
        <v>0</v>
      </c>
      <c r="L33" s="14">
        <v>0</v>
      </c>
      <c r="M33" s="15">
        <v>0</v>
      </c>
      <c r="N33" s="28" t="s">
        <v>27</v>
      </c>
      <c r="O33" s="35">
        <v>0</v>
      </c>
      <c r="P33" s="14">
        <v>0</v>
      </c>
      <c r="Q33" s="16">
        <v>0</v>
      </c>
      <c r="R33" s="15">
        <v>0</v>
      </c>
      <c r="S33" s="28">
        <v>0</v>
      </c>
      <c r="T33" s="14">
        <v>0</v>
      </c>
      <c r="U33" s="16">
        <v>0</v>
      </c>
      <c r="V33" s="15">
        <v>0</v>
      </c>
      <c r="W33" s="28">
        <v>0</v>
      </c>
      <c r="X33" s="14">
        <v>0</v>
      </c>
      <c r="Y33" s="16">
        <v>0</v>
      </c>
      <c r="Z33" s="15">
        <v>0</v>
      </c>
      <c r="AA33" s="28" t="s">
        <v>27</v>
      </c>
      <c r="AB33" s="35">
        <v>0</v>
      </c>
      <c r="AC33" s="14">
        <v>0</v>
      </c>
      <c r="AD33" s="14">
        <v>0</v>
      </c>
      <c r="AE33" s="15">
        <v>0</v>
      </c>
    </row>
    <row r="34" spans="1:31" ht="15">
      <c r="A34" s="28" t="s">
        <v>28</v>
      </c>
      <c r="B34" s="38">
        <v>15000</v>
      </c>
      <c r="C34" s="13">
        <v>50000</v>
      </c>
      <c r="D34" s="14">
        <v>42000</v>
      </c>
      <c r="E34" s="15">
        <v>357.14285714285717</v>
      </c>
      <c r="F34" s="28">
        <v>2500</v>
      </c>
      <c r="G34" s="13">
        <v>7500</v>
      </c>
      <c r="H34" s="13">
        <v>6000</v>
      </c>
      <c r="I34" s="15">
        <v>416.6666666666667</v>
      </c>
      <c r="J34" s="35">
        <v>0</v>
      </c>
      <c r="K34" s="14">
        <v>0</v>
      </c>
      <c r="L34" s="14">
        <v>0</v>
      </c>
      <c r="M34" s="15">
        <v>0</v>
      </c>
      <c r="N34" s="28" t="s">
        <v>28</v>
      </c>
      <c r="O34" s="28">
        <v>4500</v>
      </c>
      <c r="P34" s="14">
        <v>12000</v>
      </c>
      <c r="Q34" s="16">
        <v>10800</v>
      </c>
      <c r="R34" s="15">
        <v>416.6666666666667</v>
      </c>
      <c r="S34" s="28">
        <v>0</v>
      </c>
      <c r="T34" s="14">
        <v>0</v>
      </c>
      <c r="U34" s="16">
        <v>0</v>
      </c>
      <c r="V34" s="15">
        <v>0</v>
      </c>
      <c r="W34" s="28">
        <v>0</v>
      </c>
      <c r="X34" s="14">
        <v>0</v>
      </c>
      <c r="Y34" s="16">
        <v>0</v>
      </c>
      <c r="Z34" s="15">
        <v>0</v>
      </c>
      <c r="AA34" s="28" t="s">
        <v>28</v>
      </c>
      <c r="AB34" s="35">
        <v>215</v>
      </c>
      <c r="AC34" s="14">
        <v>500</v>
      </c>
      <c r="AD34" s="14">
        <v>450</v>
      </c>
      <c r="AE34" s="15">
        <v>477.7777777777778</v>
      </c>
    </row>
    <row r="35" spans="1:31" ht="15">
      <c r="A35" s="28" t="s">
        <v>29</v>
      </c>
      <c r="B35" s="28">
        <v>2150</v>
      </c>
      <c r="C35" s="13">
        <v>7000</v>
      </c>
      <c r="D35" s="14">
        <v>6500</v>
      </c>
      <c r="E35" s="15">
        <v>330.7692307692308</v>
      </c>
      <c r="F35" s="28">
        <v>0</v>
      </c>
      <c r="G35" s="13">
        <v>0</v>
      </c>
      <c r="H35" s="13">
        <v>0</v>
      </c>
      <c r="I35" s="15">
        <v>0</v>
      </c>
      <c r="J35" s="35">
        <v>300</v>
      </c>
      <c r="K35" s="14">
        <v>320</v>
      </c>
      <c r="L35" s="14">
        <v>298</v>
      </c>
      <c r="M35" s="15">
        <v>1006.7114093959733</v>
      </c>
      <c r="N35" s="28" t="s">
        <v>29</v>
      </c>
      <c r="O35" s="35">
        <v>0</v>
      </c>
      <c r="P35" s="14">
        <v>0</v>
      </c>
      <c r="Q35" s="16">
        <v>0</v>
      </c>
      <c r="R35" s="15">
        <v>0</v>
      </c>
      <c r="S35" s="28">
        <v>0</v>
      </c>
      <c r="T35" s="14">
        <v>0</v>
      </c>
      <c r="U35" s="16">
        <v>0</v>
      </c>
      <c r="V35" s="15">
        <v>0</v>
      </c>
      <c r="W35" s="28">
        <v>0</v>
      </c>
      <c r="X35" s="14">
        <v>0</v>
      </c>
      <c r="Y35" s="16">
        <v>0</v>
      </c>
      <c r="Z35" s="15">
        <v>0</v>
      </c>
      <c r="AA35" s="28" t="s">
        <v>29</v>
      </c>
      <c r="AB35" s="35">
        <v>0</v>
      </c>
      <c r="AC35" s="14">
        <v>0</v>
      </c>
      <c r="AD35" s="14">
        <v>0</v>
      </c>
      <c r="AE35" s="15">
        <v>0</v>
      </c>
    </row>
    <row r="36" spans="1:31" ht="15">
      <c r="A36" s="28" t="s">
        <v>30</v>
      </c>
      <c r="B36" s="28">
        <v>25000</v>
      </c>
      <c r="C36" s="13">
        <v>75000</v>
      </c>
      <c r="D36" s="14">
        <v>67800</v>
      </c>
      <c r="E36" s="15">
        <v>368.73156342182887</v>
      </c>
      <c r="F36" s="28">
        <v>4334</v>
      </c>
      <c r="G36" s="13">
        <v>10000</v>
      </c>
      <c r="H36" s="14">
        <v>9300</v>
      </c>
      <c r="I36" s="15">
        <v>466.02150537634407</v>
      </c>
      <c r="J36" s="28">
        <v>1400</v>
      </c>
      <c r="K36" s="13">
        <v>3000</v>
      </c>
      <c r="L36" s="14">
        <v>2800</v>
      </c>
      <c r="M36" s="15">
        <v>500</v>
      </c>
      <c r="N36" s="28" t="s">
        <v>30</v>
      </c>
      <c r="O36" s="28">
        <v>6500</v>
      </c>
      <c r="P36" s="13">
        <v>15000</v>
      </c>
      <c r="Q36" s="16">
        <v>12500</v>
      </c>
      <c r="R36" s="15">
        <v>520</v>
      </c>
      <c r="S36" s="28">
        <v>1115</v>
      </c>
      <c r="T36" s="13">
        <v>4000</v>
      </c>
      <c r="U36" s="14">
        <v>3300</v>
      </c>
      <c r="V36" s="15">
        <v>337.8787878787879</v>
      </c>
      <c r="W36" s="28">
        <v>0</v>
      </c>
      <c r="X36" s="13">
        <v>0</v>
      </c>
      <c r="Y36" s="13">
        <v>0</v>
      </c>
      <c r="Z36" s="15">
        <v>0</v>
      </c>
      <c r="AA36" s="28" t="s">
        <v>30</v>
      </c>
      <c r="AB36" s="28">
        <v>700</v>
      </c>
      <c r="AC36" s="13">
        <v>1500</v>
      </c>
      <c r="AD36" s="14">
        <v>1380</v>
      </c>
      <c r="AE36" s="15">
        <v>507.24637681159425</v>
      </c>
    </row>
    <row r="37" spans="1:31" ht="15">
      <c r="A37" s="28" t="s">
        <v>31</v>
      </c>
      <c r="B37" s="28">
        <v>45000</v>
      </c>
      <c r="C37" s="13">
        <v>135000</v>
      </c>
      <c r="D37" s="14">
        <v>121500</v>
      </c>
      <c r="E37" s="15">
        <v>370.3703703703703</v>
      </c>
      <c r="F37" s="28">
        <v>23000</v>
      </c>
      <c r="G37" s="13">
        <v>32000</v>
      </c>
      <c r="H37" s="13">
        <v>26240</v>
      </c>
      <c r="I37" s="15">
        <v>876.5243902439024</v>
      </c>
      <c r="J37" s="35">
        <v>2500</v>
      </c>
      <c r="K37" s="14">
        <v>3600</v>
      </c>
      <c r="L37" s="14">
        <v>3100</v>
      </c>
      <c r="M37" s="15">
        <v>806.4516129032257</v>
      </c>
      <c r="N37" s="28" t="s">
        <v>31</v>
      </c>
      <c r="O37" s="28">
        <v>7500</v>
      </c>
      <c r="P37" s="14">
        <v>20000</v>
      </c>
      <c r="Q37" s="16">
        <v>15000</v>
      </c>
      <c r="R37" s="15">
        <v>500</v>
      </c>
      <c r="S37" s="28">
        <v>5000</v>
      </c>
      <c r="T37" s="13">
        <v>18000</v>
      </c>
      <c r="U37" s="14">
        <v>15000</v>
      </c>
      <c r="V37" s="15">
        <v>333.3333333333333</v>
      </c>
      <c r="W37" s="28">
        <v>60</v>
      </c>
      <c r="X37" s="13">
        <v>150</v>
      </c>
      <c r="Y37" s="13">
        <v>130</v>
      </c>
      <c r="Z37" s="15">
        <v>461.53846153846155</v>
      </c>
      <c r="AA37" s="28" t="s">
        <v>31</v>
      </c>
      <c r="AB37" s="35">
        <v>1500</v>
      </c>
      <c r="AC37" s="14">
        <v>2800</v>
      </c>
      <c r="AD37" s="14">
        <v>2500</v>
      </c>
      <c r="AE37" s="15">
        <v>600</v>
      </c>
    </row>
    <row r="38" spans="1:31" ht="15">
      <c r="A38" s="28" t="s">
        <v>32</v>
      </c>
      <c r="B38" s="28">
        <v>4200</v>
      </c>
      <c r="C38" s="13">
        <v>14000</v>
      </c>
      <c r="D38" s="14">
        <v>12000</v>
      </c>
      <c r="E38" s="15">
        <v>350</v>
      </c>
      <c r="F38" s="28">
        <v>2250</v>
      </c>
      <c r="G38" s="13">
        <v>5500</v>
      </c>
      <c r="H38" s="13">
        <v>5000</v>
      </c>
      <c r="I38" s="15">
        <v>450</v>
      </c>
      <c r="J38" s="35">
        <v>225</v>
      </c>
      <c r="K38" s="14">
        <v>500</v>
      </c>
      <c r="L38" s="14">
        <v>450</v>
      </c>
      <c r="M38" s="15">
        <v>500</v>
      </c>
      <c r="N38" s="28" t="s">
        <v>32</v>
      </c>
      <c r="O38" s="35">
        <v>0</v>
      </c>
      <c r="P38" s="14">
        <v>0</v>
      </c>
      <c r="Q38" s="16">
        <v>0</v>
      </c>
      <c r="R38" s="15">
        <v>0</v>
      </c>
      <c r="S38" s="28">
        <v>800</v>
      </c>
      <c r="T38" s="13">
        <v>2500</v>
      </c>
      <c r="U38" s="14">
        <v>2300</v>
      </c>
      <c r="V38" s="15">
        <v>347.82608695652175</v>
      </c>
      <c r="W38" s="28">
        <v>230</v>
      </c>
      <c r="X38" s="13">
        <v>1200</v>
      </c>
      <c r="Y38" s="13">
        <v>800</v>
      </c>
      <c r="Z38" s="15">
        <v>287.5</v>
      </c>
      <c r="AA38" s="28" t="s">
        <v>32</v>
      </c>
      <c r="AB38" s="35">
        <v>2488</v>
      </c>
      <c r="AC38" s="14">
        <v>7000</v>
      </c>
      <c r="AD38" s="14">
        <v>6380</v>
      </c>
      <c r="AE38" s="15">
        <v>389.9686520376176</v>
      </c>
    </row>
    <row r="39" spans="1:31" ht="15">
      <c r="A39" s="28" t="s">
        <v>33</v>
      </c>
      <c r="B39" s="28">
        <v>1100000</v>
      </c>
      <c r="C39" s="13">
        <v>4400000</v>
      </c>
      <c r="D39" s="14">
        <v>3168000</v>
      </c>
      <c r="E39" s="15">
        <v>347.22222222222223</v>
      </c>
      <c r="F39" s="41">
        <v>650000</v>
      </c>
      <c r="G39" s="13">
        <v>1100000</v>
      </c>
      <c r="H39" s="14">
        <v>935000</v>
      </c>
      <c r="I39" s="15">
        <v>695.1871657754011</v>
      </c>
      <c r="J39" s="28">
        <v>0</v>
      </c>
      <c r="K39" s="13">
        <v>0</v>
      </c>
      <c r="L39" s="14">
        <v>0</v>
      </c>
      <c r="M39" s="15">
        <v>0</v>
      </c>
      <c r="N39" s="28" t="s">
        <v>33</v>
      </c>
      <c r="O39" s="28">
        <v>3500</v>
      </c>
      <c r="P39" s="13">
        <v>7000</v>
      </c>
      <c r="Q39" s="16">
        <v>6500</v>
      </c>
      <c r="R39" s="15">
        <v>538.4615384615385</v>
      </c>
      <c r="S39" s="28">
        <v>0</v>
      </c>
      <c r="T39" s="14">
        <v>0</v>
      </c>
      <c r="U39" s="16">
        <v>0</v>
      </c>
      <c r="V39" s="15">
        <v>0</v>
      </c>
      <c r="W39" s="28">
        <v>0</v>
      </c>
      <c r="X39" s="13">
        <v>0</v>
      </c>
      <c r="Y39" s="13">
        <v>0</v>
      </c>
      <c r="Z39" s="13">
        <v>0</v>
      </c>
      <c r="AA39" s="28" t="s">
        <v>33</v>
      </c>
      <c r="AB39" s="28">
        <v>1500</v>
      </c>
      <c r="AC39" s="13">
        <v>3000</v>
      </c>
      <c r="AD39" s="14">
        <v>2400</v>
      </c>
      <c r="AE39" s="15">
        <v>625</v>
      </c>
    </row>
    <row r="40" spans="1:31" ht="15">
      <c r="A40" s="28" t="s">
        <v>34</v>
      </c>
      <c r="B40" s="28">
        <v>3500</v>
      </c>
      <c r="C40" s="13">
        <v>12000</v>
      </c>
      <c r="D40" s="14">
        <v>10000</v>
      </c>
      <c r="E40" s="15">
        <v>350</v>
      </c>
      <c r="F40" s="28">
        <v>280</v>
      </c>
      <c r="G40" s="13">
        <v>550</v>
      </c>
      <c r="H40" s="14">
        <v>511.5</v>
      </c>
      <c r="I40" s="15">
        <v>547.4095796676442</v>
      </c>
      <c r="J40" s="28">
        <v>315</v>
      </c>
      <c r="K40" s="13">
        <v>650</v>
      </c>
      <c r="L40" s="14">
        <v>604.5</v>
      </c>
      <c r="M40" s="15">
        <v>521.091811414392</v>
      </c>
      <c r="N40" s="28" t="s">
        <v>34</v>
      </c>
      <c r="O40" s="28">
        <v>2000</v>
      </c>
      <c r="P40" s="13">
        <v>4000</v>
      </c>
      <c r="Q40" s="16">
        <v>3720</v>
      </c>
      <c r="R40" s="15">
        <v>537.6344086021505</v>
      </c>
      <c r="S40" s="28">
        <v>0</v>
      </c>
      <c r="T40" s="14">
        <v>0</v>
      </c>
      <c r="U40" s="16">
        <v>0</v>
      </c>
      <c r="V40" s="15">
        <v>0</v>
      </c>
      <c r="W40" s="28">
        <v>0</v>
      </c>
      <c r="X40" s="13">
        <v>0</v>
      </c>
      <c r="Y40" s="13">
        <v>0</v>
      </c>
      <c r="Z40" s="13">
        <v>0</v>
      </c>
      <c r="AA40" s="28" t="s">
        <v>34</v>
      </c>
      <c r="AB40" s="35">
        <v>0</v>
      </c>
      <c r="AC40" s="14">
        <v>0</v>
      </c>
      <c r="AD40" s="14">
        <v>0</v>
      </c>
      <c r="AE40" s="15">
        <v>0</v>
      </c>
    </row>
    <row r="41" spans="1:31" ht="15">
      <c r="A41" s="28" t="s">
        <v>35</v>
      </c>
      <c r="B41" s="28">
        <v>15600</v>
      </c>
      <c r="C41" s="13">
        <v>52000</v>
      </c>
      <c r="D41" s="14">
        <v>45000</v>
      </c>
      <c r="E41" s="15">
        <v>346.6666666666667</v>
      </c>
      <c r="F41" s="28">
        <v>12500</v>
      </c>
      <c r="G41" s="13">
        <v>20000</v>
      </c>
      <c r="H41" s="14">
        <v>18600</v>
      </c>
      <c r="I41" s="15">
        <v>672.0430107526881</v>
      </c>
      <c r="J41" s="28">
        <v>1200</v>
      </c>
      <c r="K41" s="13">
        <v>2000</v>
      </c>
      <c r="L41" s="14">
        <v>1860</v>
      </c>
      <c r="M41" s="15">
        <v>645.1612903225806</v>
      </c>
      <c r="N41" s="28" t="s">
        <v>35</v>
      </c>
      <c r="O41" s="35">
        <v>0</v>
      </c>
      <c r="P41" s="14">
        <v>0</v>
      </c>
      <c r="Q41" s="16">
        <v>0</v>
      </c>
      <c r="R41" s="15">
        <v>0</v>
      </c>
      <c r="S41" s="28">
        <v>0</v>
      </c>
      <c r="T41" s="14">
        <v>0</v>
      </c>
      <c r="U41" s="16">
        <v>0</v>
      </c>
      <c r="V41" s="15">
        <v>0</v>
      </c>
      <c r="W41" s="28">
        <v>0</v>
      </c>
      <c r="X41" s="13">
        <v>0</v>
      </c>
      <c r="Y41" s="13">
        <v>0</v>
      </c>
      <c r="Z41" s="13">
        <v>0</v>
      </c>
      <c r="AA41" s="28" t="s">
        <v>35</v>
      </c>
      <c r="AB41" s="28">
        <v>500</v>
      </c>
      <c r="AC41" s="13">
        <v>1500</v>
      </c>
      <c r="AD41" s="14">
        <v>1380</v>
      </c>
      <c r="AE41" s="15">
        <v>362.3188405797101</v>
      </c>
    </row>
    <row r="42" spans="1:31" ht="15">
      <c r="A42" s="28" t="s">
        <v>36</v>
      </c>
      <c r="B42" s="38">
        <v>550000</v>
      </c>
      <c r="C42" s="13">
        <v>2100000</v>
      </c>
      <c r="D42" s="14">
        <v>1512000</v>
      </c>
      <c r="E42" s="15">
        <v>363.7566137566138</v>
      </c>
      <c r="F42" s="28">
        <v>85000</v>
      </c>
      <c r="G42" s="13">
        <v>115000</v>
      </c>
      <c r="H42" s="13">
        <v>97750</v>
      </c>
      <c r="I42" s="15">
        <v>869.5652173913044</v>
      </c>
      <c r="J42" s="35">
        <v>0</v>
      </c>
      <c r="K42" s="14">
        <v>0</v>
      </c>
      <c r="L42" s="14">
        <v>0</v>
      </c>
      <c r="M42" s="15">
        <v>0</v>
      </c>
      <c r="N42" s="28" t="s">
        <v>36</v>
      </c>
      <c r="O42" s="35">
        <v>0</v>
      </c>
      <c r="P42" s="14">
        <v>0</v>
      </c>
      <c r="Q42" s="16">
        <v>0</v>
      </c>
      <c r="R42" s="15">
        <v>0</v>
      </c>
      <c r="S42" s="28">
        <v>0</v>
      </c>
      <c r="T42" s="14">
        <v>0</v>
      </c>
      <c r="U42" s="16">
        <v>0</v>
      </c>
      <c r="V42" s="15">
        <v>0</v>
      </c>
      <c r="W42" s="35">
        <v>2500</v>
      </c>
      <c r="X42" s="14">
        <v>7500</v>
      </c>
      <c r="Y42" s="14">
        <v>6850</v>
      </c>
      <c r="Z42" s="18">
        <v>364.963503649635</v>
      </c>
      <c r="AA42" s="28" t="s">
        <v>36</v>
      </c>
      <c r="AB42" s="28">
        <v>650</v>
      </c>
      <c r="AC42" s="13">
        <v>1300</v>
      </c>
      <c r="AD42" s="14">
        <v>1196</v>
      </c>
      <c r="AE42" s="15">
        <v>543.4782608695651</v>
      </c>
    </row>
    <row r="43" spans="1:31" ht="15">
      <c r="A43" s="28" t="s">
        <v>37</v>
      </c>
      <c r="B43" s="28">
        <v>2500</v>
      </c>
      <c r="C43" s="13">
        <v>8500</v>
      </c>
      <c r="D43" s="14">
        <v>7500</v>
      </c>
      <c r="E43" s="15">
        <v>333.3333333333333</v>
      </c>
      <c r="F43" s="28">
        <v>0</v>
      </c>
      <c r="G43" s="13">
        <v>0</v>
      </c>
      <c r="H43" s="13">
        <v>0</v>
      </c>
      <c r="I43" s="15">
        <v>0</v>
      </c>
      <c r="J43" s="35">
        <v>245</v>
      </c>
      <c r="K43" s="14">
        <v>510</v>
      </c>
      <c r="L43" s="14">
        <v>474</v>
      </c>
      <c r="M43" s="15">
        <v>516.8776371308018</v>
      </c>
      <c r="N43" s="28" t="s">
        <v>37</v>
      </c>
      <c r="O43" s="28">
        <v>6500</v>
      </c>
      <c r="P43" s="14">
        <v>14200</v>
      </c>
      <c r="Q43" s="16">
        <v>13200</v>
      </c>
      <c r="R43" s="15">
        <v>492.42424242424244</v>
      </c>
      <c r="S43" s="28">
        <v>0</v>
      </c>
      <c r="T43" s="14">
        <v>0</v>
      </c>
      <c r="U43" s="16">
        <v>0</v>
      </c>
      <c r="V43" s="15">
        <v>0</v>
      </c>
      <c r="W43" s="35">
        <v>0</v>
      </c>
      <c r="X43" s="14">
        <v>0</v>
      </c>
      <c r="Y43" s="14">
        <v>0</v>
      </c>
      <c r="Z43" s="18">
        <v>0</v>
      </c>
      <c r="AA43" s="28" t="s">
        <v>37</v>
      </c>
      <c r="AB43" s="35">
        <v>0</v>
      </c>
      <c r="AC43" s="14">
        <v>0</v>
      </c>
      <c r="AD43" s="14">
        <v>0</v>
      </c>
      <c r="AE43" s="15">
        <v>0</v>
      </c>
    </row>
    <row r="44" spans="1:31" ht="15">
      <c r="A44" s="28" t="s">
        <v>38</v>
      </c>
      <c r="B44" s="28">
        <v>13500</v>
      </c>
      <c r="C44" s="13">
        <v>40000</v>
      </c>
      <c r="D44" s="14">
        <v>37400</v>
      </c>
      <c r="E44" s="15">
        <v>360.96256684491976</v>
      </c>
      <c r="F44" s="28">
        <v>2950</v>
      </c>
      <c r="G44" s="13">
        <v>7200</v>
      </c>
      <c r="H44" s="14">
        <v>6500</v>
      </c>
      <c r="I44" s="15">
        <v>453.84615384615387</v>
      </c>
      <c r="J44" s="35">
        <v>0</v>
      </c>
      <c r="K44" s="14">
        <v>0</v>
      </c>
      <c r="L44" s="14">
        <v>0</v>
      </c>
      <c r="M44" s="15">
        <v>0</v>
      </c>
      <c r="N44" s="28" t="s">
        <v>38</v>
      </c>
      <c r="O44" s="35">
        <v>3500</v>
      </c>
      <c r="P44" s="14">
        <v>7500</v>
      </c>
      <c r="Q44" s="16">
        <v>7000</v>
      </c>
      <c r="R44" s="15">
        <v>500</v>
      </c>
      <c r="S44" s="35">
        <v>4000</v>
      </c>
      <c r="T44" s="14">
        <v>12500</v>
      </c>
      <c r="U44" s="14">
        <v>11500</v>
      </c>
      <c r="V44" s="18">
        <v>347.82608695652175</v>
      </c>
      <c r="W44" s="35">
        <v>0</v>
      </c>
      <c r="X44" s="14">
        <v>0</v>
      </c>
      <c r="Y44" s="14">
        <v>0</v>
      </c>
      <c r="Z44" s="18">
        <v>0</v>
      </c>
      <c r="AA44" s="28" t="s">
        <v>38</v>
      </c>
      <c r="AB44" s="35">
        <v>0</v>
      </c>
      <c r="AC44" s="14">
        <v>0</v>
      </c>
      <c r="AD44" s="14">
        <v>0</v>
      </c>
      <c r="AE44" s="15">
        <v>0</v>
      </c>
    </row>
    <row r="45" spans="1:31" ht="15">
      <c r="A45" s="28" t="s">
        <v>39</v>
      </c>
      <c r="B45" s="28">
        <v>132000</v>
      </c>
      <c r="C45" s="13">
        <v>450000</v>
      </c>
      <c r="D45" s="14">
        <v>360000</v>
      </c>
      <c r="E45" s="15">
        <v>366.66666666666663</v>
      </c>
      <c r="F45" s="28">
        <v>45000</v>
      </c>
      <c r="G45" s="13">
        <v>65000</v>
      </c>
      <c r="H45" s="14">
        <v>55250</v>
      </c>
      <c r="I45" s="15">
        <v>814.4796380090497</v>
      </c>
      <c r="J45" s="28">
        <v>3600</v>
      </c>
      <c r="K45" s="13">
        <v>3800</v>
      </c>
      <c r="L45" s="14">
        <v>3400</v>
      </c>
      <c r="M45" s="15">
        <v>1058.8235294117646</v>
      </c>
      <c r="N45" s="28" t="s">
        <v>39</v>
      </c>
      <c r="O45" s="28">
        <v>48500</v>
      </c>
      <c r="P45" s="13">
        <v>102000</v>
      </c>
      <c r="Q45" s="16">
        <v>89760</v>
      </c>
      <c r="R45" s="15">
        <v>540.3297682709447</v>
      </c>
      <c r="S45" s="35">
        <v>0</v>
      </c>
      <c r="T45" s="14">
        <v>0</v>
      </c>
      <c r="U45" s="14">
        <v>0</v>
      </c>
      <c r="V45" s="18">
        <v>0</v>
      </c>
      <c r="W45" s="35">
        <v>250</v>
      </c>
      <c r="X45" s="14">
        <v>500</v>
      </c>
      <c r="Y45" s="14">
        <v>460</v>
      </c>
      <c r="Z45" s="18">
        <v>543.4782608695651</v>
      </c>
      <c r="AA45" s="28" t="s">
        <v>39</v>
      </c>
      <c r="AB45" s="28">
        <v>2500</v>
      </c>
      <c r="AC45" s="13">
        <v>7500</v>
      </c>
      <c r="AD45" s="14">
        <v>6900</v>
      </c>
      <c r="AE45" s="15">
        <v>362.3188405797101</v>
      </c>
    </row>
    <row r="46" spans="1:31" ht="15">
      <c r="A46" s="28" t="s">
        <v>40</v>
      </c>
      <c r="B46" s="38">
        <v>485000</v>
      </c>
      <c r="C46" s="13">
        <v>1785000</v>
      </c>
      <c r="D46" s="14">
        <v>1285200</v>
      </c>
      <c r="E46" s="15">
        <v>377.37317149081855</v>
      </c>
      <c r="F46" s="28">
        <v>105000</v>
      </c>
      <c r="G46" s="13">
        <v>190000</v>
      </c>
      <c r="H46" s="13">
        <v>161500</v>
      </c>
      <c r="I46" s="15">
        <v>650.1547987616099</v>
      </c>
      <c r="J46" s="35">
        <v>18000</v>
      </c>
      <c r="K46" s="14">
        <v>18500</v>
      </c>
      <c r="L46" s="14">
        <v>14800</v>
      </c>
      <c r="M46" s="15">
        <v>1216.2162162162163</v>
      </c>
      <c r="N46" s="28" t="s">
        <v>40</v>
      </c>
      <c r="O46" s="35">
        <v>0</v>
      </c>
      <c r="P46" s="14">
        <v>0</v>
      </c>
      <c r="Q46" s="16">
        <v>0</v>
      </c>
      <c r="R46" s="15">
        <v>0</v>
      </c>
      <c r="S46" s="28">
        <v>0</v>
      </c>
      <c r="T46" s="14">
        <v>0</v>
      </c>
      <c r="U46" s="16">
        <v>0</v>
      </c>
      <c r="V46" s="15">
        <v>0</v>
      </c>
      <c r="W46" s="35">
        <v>2871</v>
      </c>
      <c r="X46" s="14">
        <v>9500</v>
      </c>
      <c r="Y46" s="14">
        <v>8700</v>
      </c>
      <c r="Z46" s="18">
        <v>330</v>
      </c>
      <c r="AA46" s="28" t="s">
        <v>40</v>
      </c>
      <c r="AB46" s="28">
        <v>4500</v>
      </c>
      <c r="AC46" s="13">
        <v>9000</v>
      </c>
      <c r="AD46" s="14">
        <v>7200</v>
      </c>
      <c r="AE46" s="15">
        <v>625</v>
      </c>
    </row>
    <row r="47" spans="1:31" ht="15">
      <c r="A47" s="28" t="s">
        <v>41</v>
      </c>
      <c r="B47" s="28">
        <v>600</v>
      </c>
      <c r="C47" s="13">
        <v>2000</v>
      </c>
      <c r="D47" s="14">
        <v>1850</v>
      </c>
      <c r="E47" s="15">
        <v>324.3243243243243</v>
      </c>
      <c r="F47" s="28">
        <v>78</v>
      </c>
      <c r="G47" s="13">
        <v>150</v>
      </c>
      <c r="H47" s="14">
        <v>139.5</v>
      </c>
      <c r="I47" s="15">
        <v>559.1397849462365</v>
      </c>
      <c r="J47" s="28">
        <v>60</v>
      </c>
      <c r="K47" s="13">
        <v>100</v>
      </c>
      <c r="L47" s="14">
        <v>93</v>
      </c>
      <c r="M47" s="15">
        <v>645.1612903225806</v>
      </c>
      <c r="N47" s="28" t="s">
        <v>41</v>
      </c>
      <c r="O47" s="28">
        <v>1500</v>
      </c>
      <c r="P47" s="13">
        <v>3000</v>
      </c>
      <c r="Q47" s="16">
        <v>2790</v>
      </c>
      <c r="R47" s="15">
        <v>537.6344086021505</v>
      </c>
      <c r="S47" s="28">
        <v>0</v>
      </c>
      <c r="T47" s="14">
        <v>0</v>
      </c>
      <c r="U47" s="16">
        <v>0</v>
      </c>
      <c r="V47" s="15">
        <v>0</v>
      </c>
      <c r="W47" s="28">
        <v>0</v>
      </c>
      <c r="X47" s="14">
        <v>0</v>
      </c>
      <c r="Y47" s="16">
        <v>0</v>
      </c>
      <c r="Z47" s="15">
        <v>0</v>
      </c>
      <c r="AA47" s="28" t="s">
        <v>41</v>
      </c>
      <c r="AB47" s="35">
        <v>0</v>
      </c>
      <c r="AC47" s="14">
        <v>0</v>
      </c>
      <c r="AD47" s="14">
        <v>0</v>
      </c>
      <c r="AE47" s="15">
        <v>0</v>
      </c>
    </row>
    <row r="48" spans="1:31" ht="15">
      <c r="A48" s="28" t="s">
        <v>42</v>
      </c>
      <c r="B48" s="28">
        <v>3800</v>
      </c>
      <c r="C48" s="13">
        <v>10500</v>
      </c>
      <c r="D48" s="14">
        <v>9500</v>
      </c>
      <c r="E48" s="15">
        <v>400</v>
      </c>
      <c r="F48" s="28">
        <v>425</v>
      </c>
      <c r="G48" s="13">
        <v>700</v>
      </c>
      <c r="H48" s="14">
        <v>620</v>
      </c>
      <c r="I48" s="15">
        <v>685.4838709677418</v>
      </c>
      <c r="J48" s="28">
        <v>150</v>
      </c>
      <c r="K48" s="13">
        <v>210</v>
      </c>
      <c r="L48" s="14">
        <v>195.3</v>
      </c>
      <c r="M48" s="15">
        <v>768.0491551459293</v>
      </c>
      <c r="N48" s="28" t="s">
        <v>42</v>
      </c>
      <c r="O48" s="28">
        <v>4870</v>
      </c>
      <c r="P48" s="13">
        <v>13250</v>
      </c>
      <c r="Q48" s="16">
        <v>10850</v>
      </c>
      <c r="R48" s="15">
        <v>448.8479262672811</v>
      </c>
      <c r="S48" s="28">
        <v>0</v>
      </c>
      <c r="T48" s="14">
        <v>0</v>
      </c>
      <c r="U48" s="16">
        <v>0</v>
      </c>
      <c r="V48" s="15">
        <v>0</v>
      </c>
      <c r="W48" s="28">
        <v>0</v>
      </c>
      <c r="X48" s="14">
        <v>0</v>
      </c>
      <c r="Y48" s="16">
        <v>0</v>
      </c>
      <c r="Z48" s="15">
        <v>0</v>
      </c>
      <c r="AA48" s="28" t="s">
        <v>42</v>
      </c>
      <c r="AB48" s="28">
        <v>120</v>
      </c>
      <c r="AC48" s="13">
        <v>280</v>
      </c>
      <c r="AD48" s="14">
        <v>257.6</v>
      </c>
      <c r="AE48" s="15">
        <v>465.8385093167701</v>
      </c>
    </row>
    <row r="49" spans="1:31" ht="15">
      <c r="A49" s="28" t="s">
        <v>43</v>
      </c>
      <c r="B49" s="28">
        <v>1650</v>
      </c>
      <c r="C49" s="13">
        <v>5500</v>
      </c>
      <c r="D49" s="14">
        <v>4850</v>
      </c>
      <c r="E49" s="15">
        <v>340.2061855670103</v>
      </c>
      <c r="F49" s="28">
        <v>0</v>
      </c>
      <c r="G49" s="13">
        <v>0</v>
      </c>
      <c r="H49" s="13">
        <v>0</v>
      </c>
      <c r="I49" s="15">
        <v>0</v>
      </c>
      <c r="J49" s="35">
        <v>0</v>
      </c>
      <c r="K49" s="14">
        <v>0</v>
      </c>
      <c r="L49" s="14">
        <v>0</v>
      </c>
      <c r="M49" s="15">
        <v>0</v>
      </c>
      <c r="N49" s="28" t="s">
        <v>43</v>
      </c>
      <c r="O49" s="28">
        <v>8500</v>
      </c>
      <c r="P49" s="14">
        <v>20000</v>
      </c>
      <c r="Q49" s="16">
        <v>18000</v>
      </c>
      <c r="R49" s="15">
        <v>472.22222222222223</v>
      </c>
      <c r="S49" s="28">
        <v>0</v>
      </c>
      <c r="T49" s="14">
        <v>0</v>
      </c>
      <c r="U49" s="16">
        <v>0</v>
      </c>
      <c r="V49" s="15">
        <v>0</v>
      </c>
      <c r="W49" s="28">
        <v>0</v>
      </c>
      <c r="X49" s="14">
        <v>0</v>
      </c>
      <c r="Y49" s="16">
        <v>0</v>
      </c>
      <c r="Z49" s="15">
        <v>0</v>
      </c>
      <c r="AA49" s="28" t="s">
        <v>43</v>
      </c>
      <c r="AB49" s="35">
        <v>0</v>
      </c>
      <c r="AC49" s="14">
        <v>0</v>
      </c>
      <c r="AD49" s="14">
        <v>0</v>
      </c>
      <c r="AE49" s="15">
        <v>0</v>
      </c>
    </row>
    <row r="50" spans="1:31" ht="15">
      <c r="A50" s="28" t="s">
        <v>44</v>
      </c>
      <c r="B50" s="28">
        <v>15800</v>
      </c>
      <c r="C50" s="13">
        <v>52000</v>
      </c>
      <c r="D50" s="14">
        <v>45000</v>
      </c>
      <c r="E50" s="15">
        <v>351.1111111111111</v>
      </c>
      <c r="F50" s="28">
        <v>9000</v>
      </c>
      <c r="G50" s="13">
        <v>24000</v>
      </c>
      <c r="H50" s="13">
        <v>21120</v>
      </c>
      <c r="I50" s="15">
        <v>426.1363636363636</v>
      </c>
      <c r="J50" s="35">
        <v>408</v>
      </c>
      <c r="K50" s="14">
        <v>1000</v>
      </c>
      <c r="L50" s="14">
        <v>850</v>
      </c>
      <c r="M50" s="15">
        <v>480</v>
      </c>
      <c r="N50" s="28" t="s">
        <v>44</v>
      </c>
      <c r="O50" s="28">
        <v>6800</v>
      </c>
      <c r="P50" s="14">
        <v>14000</v>
      </c>
      <c r="Q50" s="16">
        <v>12000</v>
      </c>
      <c r="R50" s="15">
        <v>566.6666666666666</v>
      </c>
      <c r="S50" s="28">
        <v>0</v>
      </c>
      <c r="T50" s="14">
        <v>0</v>
      </c>
      <c r="U50" s="16">
        <v>0</v>
      </c>
      <c r="V50" s="15">
        <v>0</v>
      </c>
      <c r="W50" s="28">
        <v>0</v>
      </c>
      <c r="X50" s="13">
        <v>0</v>
      </c>
      <c r="Y50" s="13">
        <v>0</v>
      </c>
      <c r="Z50" s="15">
        <v>0</v>
      </c>
      <c r="AA50" s="28" t="s">
        <v>44</v>
      </c>
      <c r="AB50" s="35">
        <v>1150</v>
      </c>
      <c r="AC50" s="14">
        <v>3000</v>
      </c>
      <c r="AD50" s="14">
        <v>2760</v>
      </c>
      <c r="AE50" s="15">
        <v>416.6666666666667</v>
      </c>
    </row>
    <row r="51" spans="1:31" ht="15">
      <c r="A51" s="28" t="s">
        <v>45</v>
      </c>
      <c r="B51" s="28">
        <v>12500</v>
      </c>
      <c r="C51" s="13">
        <v>45000</v>
      </c>
      <c r="D51" s="14">
        <v>36000</v>
      </c>
      <c r="E51" s="15">
        <v>347.22222222222223</v>
      </c>
      <c r="F51" s="28">
        <v>4500</v>
      </c>
      <c r="G51" s="13">
        <v>8500</v>
      </c>
      <c r="H51" s="13">
        <v>7225</v>
      </c>
      <c r="I51" s="15">
        <v>622.8373702422145</v>
      </c>
      <c r="J51" s="35">
        <v>0</v>
      </c>
      <c r="K51" s="14">
        <v>0</v>
      </c>
      <c r="L51" s="14">
        <v>0</v>
      </c>
      <c r="M51" s="15">
        <v>0</v>
      </c>
      <c r="N51" s="28" t="s">
        <v>45</v>
      </c>
      <c r="O51" s="35">
        <v>0</v>
      </c>
      <c r="P51" s="14">
        <v>0</v>
      </c>
      <c r="Q51" s="16">
        <v>0</v>
      </c>
      <c r="R51" s="15">
        <v>0</v>
      </c>
      <c r="S51" s="28">
        <v>0</v>
      </c>
      <c r="T51" s="14">
        <v>0</v>
      </c>
      <c r="U51" s="16">
        <v>0</v>
      </c>
      <c r="V51" s="15">
        <v>0</v>
      </c>
      <c r="W51" s="28">
        <v>2400</v>
      </c>
      <c r="X51" s="13">
        <v>3500</v>
      </c>
      <c r="Y51" s="13">
        <v>3000</v>
      </c>
      <c r="Z51" s="15">
        <v>800</v>
      </c>
      <c r="AA51" s="28" t="s">
        <v>45</v>
      </c>
      <c r="AB51" s="35">
        <v>900</v>
      </c>
      <c r="AC51" s="14">
        <v>2500</v>
      </c>
      <c r="AD51" s="14">
        <v>2300</v>
      </c>
      <c r="AE51" s="15">
        <v>391.304347826087</v>
      </c>
    </row>
    <row r="52" spans="1:31" ht="15">
      <c r="A52" s="28" t="s">
        <v>46</v>
      </c>
      <c r="B52" s="28">
        <v>6500</v>
      </c>
      <c r="C52" s="13">
        <v>22500</v>
      </c>
      <c r="D52" s="14">
        <v>19500</v>
      </c>
      <c r="E52" s="15">
        <v>333.3333333333333</v>
      </c>
      <c r="F52" s="28">
        <v>2856</v>
      </c>
      <c r="G52" s="13">
        <v>6250</v>
      </c>
      <c r="H52" s="13">
        <v>3050</v>
      </c>
      <c r="I52" s="15">
        <v>936.3934426229507</v>
      </c>
      <c r="J52" s="35">
        <v>0</v>
      </c>
      <c r="K52" s="14">
        <v>0</v>
      </c>
      <c r="L52" s="14">
        <v>0</v>
      </c>
      <c r="M52" s="15">
        <v>0</v>
      </c>
      <c r="N52" s="28" t="s">
        <v>46</v>
      </c>
      <c r="O52" s="35">
        <v>0</v>
      </c>
      <c r="P52" s="14">
        <v>0</v>
      </c>
      <c r="Q52" s="16">
        <v>0</v>
      </c>
      <c r="R52" s="15"/>
      <c r="S52" s="28">
        <v>0</v>
      </c>
      <c r="T52" s="14">
        <v>0</v>
      </c>
      <c r="U52" s="16">
        <v>0</v>
      </c>
      <c r="V52" s="15">
        <v>0</v>
      </c>
      <c r="W52" s="28">
        <v>1500</v>
      </c>
      <c r="X52" s="13">
        <v>4650</v>
      </c>
      <c r="Y52" s="13">
        <v>4000</v>
      </c>
      <c r="Z52" s="15">
        <v>375</v>
      </c>
      <c r="AA52" s="28" t="s">
        <v>46</v>
      </c>
      <c r="AB52" s="35">
        <v>600</v>
      </c>
      <c r="AC52" s="14">
        <v>1300</v>
      </c>
      <c r="AD52" s="14">
        <v>1254</v>
      </c>
      <c r="AE52" s="15">
        <v>478.4688995215311</v>
      </c>
    </row>
    <row r="53" spans="1:31" ht="15">
      <c r="A53" s="28" t="s">
        <v>47</v>
      </c>
      <c r="B53" s="28">
        <v>3000</v>
      </c>
      <c r="C53" s="13">
        <v>10000</v>
      </c>
      <c r="D53" s="14">
        <v>9000</v>
      </c>
      <c r="E53" s="15">
        <v>333.3333333333333</v>
      </c>
      <c r="F53" s="28">
        <v>1500</v>
      </c>
      <c r="G53" s="13">
        <v>2200</v>
      </c>
      <c r="H53" s="13">
        <v>2000</v>
      </c>
      <c r="I53" s="15">
        <v>750</v>
      </c>
      <c r="J53" s="35">
        <v>0</v>
      </c>
      <c r="K53" s="14">
        <v>0</v>
      </c>
      <c r="L53" s="14">
        <v>0</v>
      </c>
      <c r="M53" s="15">
        <v>0</v>
      </c>
      <c r="N53" s="28" t="s">
        <v>47</v>
      </c>
      <c r="O53" s="28">
        <v>4000</v>
      </c>
      <c r="P53" s="14">
        <v>8150</v>
      </c>
      <c r="Q53" s="16">
        <v>7450</v>
      </c>
      <c r="R53" s="15">
        <v>536.9127516778524</v>
      </c>
      <c r="S53" s="28">
        <v>0</v>
      </c>
      <c r="T53" s="14">
        <v>0</v>
      </c>
      <c r="U53" s="16">
        <v>0</v>
      </c>
      <c r="V53" s="15">
        <v>0</v>
      </c>
      <c r="W53" s="28">
        <v>0</v>
      </c>
      <c r="X53" s="14">
        <v>0</v>
      </c>
      <c r="Y53" s="16">
        <v>0</v>
      </c>
      <c r="Z53" s="15">
        <v>0</v>
      </c>
      <c r="AA53" s="28" t="s">
        <v>47</v>
      </c>
      <c r="AB53" s="35">
        <v>1250</v>
      </c>
      <c r="AC53" s="14">
        <v>1800</v>
      </c>
      <c r="AD53" s="14">
        <v>2500</v>
      </c>
      <c r="AE53" s="15">
        <v>500</v>
      </c>
    </row>
    <row r="54" spans="1:31" ht="15">
      <c r="A54" s="28" t="s">
        <v>48</v>
      </c>
      <c r="B54" s="28">
        <v>26000</v>
      </c>
      <c r="C54" s="13">
        <v>95000</v>
      </c>
      <c r="D54" s="14">
        <v>68400</v>
      </c>
      <c r="E54" s="15">
        <v>380.1169590643275</v>
      </c>
      <c r="F54" s="28">
        <v>8500</v>
      </c>
      <c r="G54" s="13">
        <v>12000</v>
      </c>
      <c r="H54" s="13">
        <v>11160</v>
      </c>
      <c r="I54" s="15">
        <v>761.6487455197133</v>
      </c>
      <c r="J54" s="35">
        <v>0</v>
      </c>
      <c r="K54" s="14">
        <v>0</v>
      </c>
      <c r="L54" s="14">
        <v>0</v>
      </c>
      <c r="M54" s="15">
        <v>0</v>
      </c>
      <c r="N54" s="28" t="s">
        <v>48</v>
      </c>
      <c r="O54" s="35">
        <v>0</v>
      </c>
      <c r="P54" s="14">
        <v>0</v>
      </c>
      <c r="Q54" s="16">
        <v>0</v>
      </c>
      <c r="R54" s="15">
        <v>0</v>
      </c>
      <c r="S54" s="28">
        <v>0</v>
      </c>
      <c r="T54" s="14">
        <v>0</v>
      </c>
      <c r="U54" s="16">
        <v>0</v>
      </c>
      <c r="V54" s="15">
        <v>0</v>
      </c>
      <c r="W54" s="28">
        <v>0</v>
      </c>
      <c r="X54" s="14">
        <v>0</v>
      </c>
      <c r="Y54" s="16">
        <v>0</v>
      </c>
      <c r="Z54" s="15">
        <v>0</v>
      </c>
      <c r="AA54" s="28" t="s">
        <v>48</v>
      </c>
      <c r="AB54" s="35">
        <v>850</v>
      </c>
      <c r="AC54" s="14">
        <v>1100</v>
      </c>
      <c r="AD54" s="14">
        <v>1000</v>
      </c>
      <c r="AE54" s="15">
        <v>850</v>
      </c>
    </row>
    <row r="55" spans="1:31" ht="15">
      <c r="A55" s="28" t="s">
        <v>49</v>
      </c>
      <c r="B55" s="28">
        <v>50000</v>
      </c>
      <c r="C55" s="13">
        <v>175000</v>
      </c>
      <c r="D55" s="14">
        <v>140000</v>
      </c>
      <c r="E55" s="15">
        <v>357.14285714285717</v>
      </c>
      <c r="F55" s="28">
        <v>4350</v>
      </c>
      <c r="G55" s="13">
        <v>7500</v>
      </c>
      <c r="H55" s="14">
        <v>6700</v>
      </c>
      <c r="I55" s="15">
        <v>649.2537313432836</v>
      </c>
      <c r="J55" s="35">
        <v>0</v>
      </c>
      <c r="K55" s="14">
        <v>0</v>
      </c>
      <c r="L55" s="14">
        <v>0</v>
      </c>
      <c r="M55" s="15">
        <v>0</v>
      </c>
      <c r="N55" s="28" t="s">
        <v>49</v>
      </c>
      <c r="O55" s="28">
        <v>4700</v>
      </c>
      <c r="P55" s="13">
        <v>12500</v>
      </c>
      <c r="Q55" s="16">
        <v>10200</v>
      </c>
      <c r="R55" s="15">
        <v>460.78431372549016</v>
      </c>
      <c r="S55" s="28">
        <v>0</v>
      </c>
      <c r="T55" s="14">
        <v>0</v>
      </c>
      <c r="U55" s="16">
        <v>0</v>
      </c>
      <c r="V55" s="15">
        <v>0</v>
      </c>
      <c r="W55" s="28">
        <v>0</v>
      </c>
      <c r="X55" s="14">
        <v>0</v>
      </c>
      <c r="Y55" s="16">
        <v>0</v>
      </c>
      <c r="Z55" s="15">
        <v>0</v>
      </c>
      <c r="AA55" s="28" t="s">
        <v>49</v>
      </c>
      <c r="AB55" s="28">
        <v>1250</v>
      </c>
      <c r="AC55" s="13">
        <v>3850</v>
      </c>
      <c r="AD55" s="14">
        <v>3542</v>
      </c>
      <c r="AE55" s="15">
        <v>352.9079616036138</v>
      </c>
    </row>
    <row r="56" spans="1:31" ht="15">
      <c r="A56" s="28" t="s">
        <v>50</v>
      </c>
      <c r="B56" s="28">
        <v>3600</v>
      </c>
      <c r="C56" s="13">
        <v>15000</v>
      </c>
      <c r="D56" s="14">
        <v>12000</v>
      </c>
      <c r="E56" s="15">
        <v>300</v>
      </c>
      <c r="F56" s="28">
        <v>1850</v>
      </c>
      <c r="G56" s="13">
        <v>3500</v>
      </c>
      <c r="H56" s="13">
        <v>2450</v>
      </c>
      <c r="I56" s="15">
        <v>755.1020408163265</v>
      </c>
      <c r="J56" s="35">
        <v>0</v>
      </c>
      <c r="K56" s="14">
        <v>0</v>
      </c>
      <c r="L56" s="14">
        <v>0</v>
      </c>
      <c r="M56" s="15">
        <v>0</v>
      </c>
      <c r="N56" s="28" t="s">
        <v>50</v>
      </c>
      <c r="O56" s="35">
        <v>0</v>
      </c>
      <c r="P56" s="14">
        <v>0</v>
      </c>
      <c r="Q56" s="16">
        <v>0</v>
      </c>
      <c r="R56" s="15">
        <v>0</v>
      </c>
      <c r="S56" s="28">
        <v>0</v>
      </c>
      <c r="T56" s="14">
        <v>0</v>
      </c>
      <c r="U56" s="16">
        <v>0</v>
      </c>
      <c r="V56" s="15">
        <v>0</v>
      </c>
      <c r="W56" s="28">
        <v>0</v>
      </c>
      <c r="X56" s="14">
        <v>0</v>
      </c>
      <c r="Y56" s="16">
        <v>0</v>
      </c>
      <c r="Z56" s="15">
        <v>0</v>
      </c>
      <c r="AA56" s="28" t="s">
        <v>50</v>
      </c>
      <c r="AB56" s="35">
        <v>0</v>
      </c>
      <c r="AC56" s="14">
        <v>0</v>
      </c>
      <c r="AD56" s="14">
        <v>0</v>
      </c>
      <c r="AE56" s="15">
        <v>0</v>
      </c>
    </row>
    <row r="57" spans="1:31" ht="15">
      <c r="A57" s="28" t="s">
        <v>51</v>
      </c>
      <c r="B57" s="41">
        <v>0</v>
      </c>
      <c r="C57" s="45">
        <v>0</v>
      </c>
      <c r="D57" s="17">
        <v>0</v>
      </c>
      <c r="E57" s="42">
        <v>0</v>
      </c>
      <c r="F57" s="28">
        <v>0</v>
      </c>
      <c r="G57" s="13">
        <v>0</v>
      </c>
      <c r="H57" s="13">
        <v>0</v>
      </c>
      <c r="I57" s="15">
        <v>0</v>
      </c>
      <c r="J57" s="35">
        <v>0</v>
      </c>
      <c r="K57" s="14">
        <v>0</v>
      </c>
      <c r="L57" s="14">
        <v>0</v>
      </c>
      <c r="M57" s="15">
        <v>0</v>
      </c>
      <c r="N57" s="28" t="s">
        <v>51</v>
      </c>
      <c r="O57" s="35">
        <v>0</v>
      </c>
      <c r="P57" s="14">
        <v>0</v>
      </c>
      <c r="Q57" s="16">
        <v>0</v>
      </c>
      <c r="R57" s="15">
        <v>0</v>
      </c>
      <c r="S57" s="28">
        <v>0</v>
      </c>
      <c r="T57" s="14">
        <v>0</v>
      </c>
      <c r="U57" s="16">
        <v>0</v>
      </c>
      <c r="V57" s="15">
        <v>0</v>
      </c>
      <c r="W57" s="28">
        <v>0</v>
      </c>
      <c r="X57" s="14">
        <v>0</v>
      </c>
      <c r="Y57" s="16">
        <v>0</v>
      </c>
      <c r="Z57" s="15">
        <v>0</v>
      </c>
      <c r="AA57" s="28" t="s">
        <v>51</v>
      </c>
      <c r="AB57" s="35">
        <v>0</v>
      </c>
      <c r="AC57" s="14">
        <v>0</v>
      </c>
      <c r="AD57" s="14">
        <v>0</v>
      </c>
      <c r="AE57" s="15">
        <v>0</v>
      </c>
    </row>
    <row r="58" spans="1:31" ht="7.5" customHeight="1" thickBot="1">
      <c r="A58" s="29"/>
      <c r="B58" s="43"/>
      <c r="C58" s="19"/>
      <c r="D58" s="19"/>
      <c r="E58" s="44"/>
      <c r="F58" s="36"/>
      <c r="G58" s="20"/>
      <c r="H58" s="21"/>
      <c r="I58" s="23"/>
      <c r="J58" s="36"/>
      <c r="K58" s="20"/>
      <c r="L58" s="22"/>
      <c r="M58" s="23"/>
      <c r="N58" s="29"/>
      <c r="O58" s="36"/>
      <c r="P58" s="20"/>
      <c r="Q58" s="24"/>
      <c r="R58" s="23"/>
      <c r="S58" s="36"/>
      <c r="T58" s="20"/>
      <c r="U58" s="22"/>
      <c r="V58" s="23"/>
      <c r="W58" s="36"/>
      <c r="X58" s="20"/>
      <c r="Y58" s="24"/>
      <c r="Z58" s="23"/>
      <c r="AA58" s="29"/>
      <c r="AB58" s="36"/>
      <c r="AC58" s="20"/>
      <c r="AD58" s="22"/>
      <c r="AE58" s="23"/>
    </row>
    <row r="59" ht="15.75" thickBot="1"/>
    <row r="60" spans="27:31" ht="21.75" customHeight="1" thickBot="1">
      <c r="AA60" s="51" t="s">
        <v>57</v>
      </c>
      <c r="AB60" s="52"/>
      <c r="AC60" s="52"/>
      <c r="AD60" s="52"/>
      <c r="AE60" s="53"/>
    </row>
  </sheetData>
  <sheetProtection/>
  <mergeCells count="50">
    <mergeCell ref="AC16:AD16"/>
    <mergeCell ref="S15:V15"/>
    <mergeCell ref="W15:Z15"/>
    <mergeCell ref="AA15:AA17"/>
    <mergeCell ref="AB15:AE15"/>
    <mergeCell ref="C16:D16"/>
    <mergeCell ref="G16:H16"/>
    <mergeCell ref="P16:Q16"/>
    <mergeCell ref="T16:U16"/>
    <mergeCell ref="X16:Y16"/>
    <mergeCell ref="A15:A17"/>
    <mergeCell ref="B15:E15"/>
    <mergeCell ref="F15:I15"/>
    <mergeCell ref="J15:M15"/>
    <mergeCell ref="N15:N17"/>
    <mergeCell ref="O15:R15"/>
    <mergeCell ref="N11:Z11"/>
    <mergeCell ref="AA11:AE11"/>
    <mergeCell ref="A12:M12"/>
    <mergeCell ref="N12:Z12"/>
    <mergeCell ref="AA12:AE12"/>
    <mergeCell ref="A14:M14"/>
    <mergeCell ref="N14:Z14"/>
    <mergeCell ref="AA14:AE14"/>
    <mergeCell ref="N7:Z7"/>
    <mergeCell ref="AA7:AE7"/>
    <mergeCell ref="A8:M8"/>
    <mergeCell ref="N8:Z8"/>
    <mergeCell ref="AA8:AE8"/>
    <mergeCell ref="A9:M9"/>
    <mergeCell ref="N9:Z9"/>
    <mergeCell ref="AA9:AE9"/>
    <mergeCell ref="J16:J17"/>
    <mergeCell ref="F16:F17"/>
    <mergeCell ref="E16:E17"/>
    <mergeCell ref="I16:I17"/>
    <mergeCell ref="M16:M17"/>
    <mergeCell ref="A7:M7"/>
    <mergeCell ref="A11:M11"/>
    <mergeCell ref="K16:L16"/>
    <mergeCell ref="R16:R17"/>
    <mergeCell ref="V16:V17"/>
    <mergeCell ref="Z16:Z17"/>
    <mergeCell ref="AE16:AE17"/>
    <mergeCell ref="AA60:AE60"/>
    <mergeCell ref="B16:B17"/>
    <mergeCell ref="AB16:AB17"/>
    <mergeCell ref="W16:W17"/>
    <mergeCell ref="S16:S17"/>
    <mergeCell ref="O16:O17"/>
  </mergeCells>
  <printOptions horizontalCentered="1"/>
  <pageMargins left="0.9055118110236221" right="0.9055118110236221" top="0" bottom="0" header="0" footer="0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2015-07-03T19:58:03Z</cp:lastPrinted>
  <dcterms:created xsi:type="dcterms:W3CDTF">2014-07-14T21:07:47Z</dcterms:created>
  <dcterms:modified xsi:type="dcterms:W3CDTF">2016-09-09T14:46:02Z</dcterms:modified>
  <cp:category/>
  <cp:version/>
  <cp:contentType/>
  <cp:contentStatus/>
</cp:coreProperties>
</file>