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2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<sst xmlns="http://schemas.openxmlformats.org/spreadsheetml/2006/main" count="63" uniqueCount="56">
  <si>
    <t>TOTAL</t>
  </si>
  <si>
    <t>TOTAL DPTO.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</si>
  <si>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</si>
  <si>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</si>
  <si>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</si>
  <si>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</si>
  <si>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</si>
  <si>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</si>
  <si>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</si>
  <si>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</si>
  <si>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</si>
  <si>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</si>
  <si>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</si>
  <si>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</si>
  <si>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</si>
  <si>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</si>
  <si>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</si>
  <si>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</si>
  <si>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</si>
  <si>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</si>
  <si>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</si>
  <si>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</si>
  <si>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</si>
  <si>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</si>
  <si>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Rivera</t>
  </si>
  <si>
    <t>Saladoblanco</t>
  </si>
  <si>
    <t>Santa María</t>
  </si>
  <si>
    <t>Suaza</t>
  </si>
  <si>
    <t>Tarqui</t>
  </si>
  <si>
    <t>Tesalia</t>
  </si>
  <si>
    <t>Timaná</t>
  </si>
  <si>
    <t>Villavieja</t>
  </si>
  <si>
    <t>Yaguará</t>
  </si>
  <si>
    <t>Teruel</t>
  </si>
  <si>
    <t>MUNICIPIO</t>
  </si>
  <si>
    <t>Tello</t>
  </si>
  <si>
    <t>San Agustín</t>
  </si>
  <si>
    <t>EN EL DEPARTAMENTO</t>
  </si>
  <si>
    <t>DIRECTOR RURAL</t>
  </si>
  <si>
    <t>DOCENTE AULA</t>
  </si>
  <si>
    <t>DOCENTE APOYO</t>
  </si>
  <si>
    <t>SISTEMA DE INFORMACION REGIONAL "SIR"</t>
  </si>
  <si>
    <t>GOBERNACION DEL HUILA</t>
  </si>
  <si>
    <t>DEPARTAMENTO ADMINISTRATIVO DE PLANEACION</t>
  </si>
  <si>
    <t xml:space="preserve">Neiva                 </t>
  </si>
  <si>
    <t xml:space="preserve">PLANTA DE PERSONAL DEL SISTEMA EDUCATIVO POR MUNICIPIOS </t>
  </si>
  <si>
    <t xml:space="preserve">Pitalito       </t>
  </si>
  <si>
    <t>RECTOR</t>
  </si>
  <si>
    <t>COORDINADOR</t>
  </si>
  <si>
    <t>ORIENTADOR</t>
  </si>
  <si>
    <t>CODIGO DANE</t>
  </si>
  <si>
    <t>DIRECTOR DE NUCLEO</t>
  </si>
  <si>
    <t>Pital</t>
  </si>
  <si>
    <t>Observación: La Secretaría de Educación de Pitalito no reportó la información correspondiente a 2019.</t>
  </si>
  <si>
    <t>S.I.</t>
  </si>
  <si>
    <t>FUENTE: Secretaría de Educación Departamental, Secretaría de Educación de Neiva.</t>
  </si>
</sst>
</file>

<file path=xl/styles.xml><?xml version="1.0" encoding="utf-8"?>
<styleSheet xmlns="http://schemas.openxmlformats.org/spreadsheetml/2006/main">
  <numFmts count="2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 * #,##0.0_ ;_ * \-#,##0.0_ ;_ * &quot;-&quot;??_ ;_ @_ "/>
    <numFmt numFmtId="181" formatCode="_ * #,##0_ ;_ * \-#,##0_ ;_ * &quot;-&quot;??_ ;_ @_ "/>
    <numFmt numFmtId="182" formatCode="_ * #,##0.000_ ;_ * \-#,##0.000_ ;_ * &quot;-&quot;??_ ;_ @_ "/>
    <numFmt numFmtId="183" formatCode="_ * #,##0.0000_ ;_ * \-#,##0.0000_ ;_ * &quot;-&quot;??_ ;_ @_ "/>
  </numFmts>
  <fonts count="3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81" fontId="0" fillId="0" borderId="0" xfId="47" applyNumberFormat="1" applyFont="1" applyBorder="1" applyAlignment="1">
      <alignment/>
    </xf>
    <xf numFmtId="181" fontId="0" fillId="0" borderId="0" xfId="47" applyNumberFormat="1" applyFont="1" applyBorder="1" applyAlignment="1">
      <alignment horizontal="right"/>
    </xf>
    <xf numFmtId="181" fontId="0" fillId="0" borderId="0" xfId="47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2" xfId="0" applyBorder="1" applyAlignment="1">
      <alignment/>
    </xf>
    <xf numFmtId="181" fontId="0" fillId="0" borderId="13" xfId="47" applyNumberFormat="1" applyFont="1" applyBorder="1" applyAlignment="1">
      <alignment horizontal="center"/>
    </xf>
    <xf numFmtId="181" fontId="0" fillId="0" borderId="13" xfId="47" applyNumberFormat="1" applyFont="1" applyBorder="1" applyAlignment="1">
      <alignment horizontal="right"/>
    </xf>
    <xf numFmtId="0" fontId="0" fillId="0" borderId="14" xfId="0" applyBorder="1" applyAlignment="1">
      <alignment/>
    </xf>
    <xf numFmtId="181" fontId="0" fillId="0" borderId="15" xfId="47" applyNumberFormat="1" applyFont="1" applyBorder="1" applyAlignment="1">
      <alignment horizontal="right"/>
    </xf>
    <xf numFmtId="3" fontId="0" fillId="0" borderId="11" xfId="0" applyNumberFormat="1" applyFill="1" applyBorder="1" applyAlignment="1">
      <alignment/>
    </xf>
    <xf numFmtId="3" fontId="0" fillId="0" borderId="12" xfId="0" applyNumberFormat="1" applyBorder="1" applyAlignment="1">
      <alignment/>
    </xf>
    <xf numFmtId="3" fontId="1" fillId="0" borderId="12" xfId="47" applyNumberFormat="1" applyFont="1" applyBorder="1" applyAlignment="1">
      <alignment horizontal="right"/>
    </xf>
    <xf numFmtId="3" fontId="1" fillId="0" borderId="11" xfId="0" applyNumberFormat="1" applyFont="1" applyFill="1" applyBorder="1" applyAlignment="1">
      <alignment/>
    </xf>
    <xf numFmtId="0" fontId="0" fillId="0" borderId="16" xfId="0" applyBorder="1" applyAlignment="1">
      <alignment/>
    </xf>
    <xf numFmtId="181" fontId="0" fillId="0" borderId="17" xfId="47" applyNumberFormat="1" applyFont="1" applyBorder="1" applyAlignment="1">
      <alignment horizontal="right"/>
    </xf>
    <xf numFmtId="0" fontId="0" fillId="0" borderId="0" xfId="0" applyFill="1" applyAlignment="1">
      <alignment/>
    </xf>
    <xf numFmtId="0" fontId="37" fillId="0" borderId="0" xfId="0" applyFont="1" applyFill="1" applyBorder="1" applyAlignment="1">
      <alignment/>
    </xf>
    <xf numFmtId="0" fontId="37" fillId="0" borderId="12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/>
    </xf>
    <xf numFmtId="3" fontId="0" fillId="0" borderId="0" xfId="0" applyNumberFormat="1" applyBorder="1" applyAlignment="1">
      <alignment/>
    </xf>
    <xf numFmtId="0" fontId="37" fillId="0" borderId="0" xfId="0" applyFont="1" applyFill="1" applyBorder="1" applyAlignment="1">
      <alignment horizontal="right" vertical="center" wrapText="1"/>
    </xf>
    <xf numFmtId="0" fontId="0" fillId="0" borderId="18" xfId="0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3" fontId="0" fillId="0" borderId="14" xfId="0" applyNumberFormat="1" applyBorder="1" applyAlignment="1">
      <alignment/>
    </xf>
    <xf numFmtId="0" fontId="37" fillId="0" borderId="14" xfId="0" applyFont="1" applyFill="1" applyBorder="1" applyAlignment="1">
      <alignment horizontal="right" vertical="center" wrapText="1"/>
    </xf>
    <xf numFmtId="0" fontId="37" fillId="0" borderId="14" xfId="0" applyFont="1" applyFill="1" applyBorder="1" applyAlignment="1">
      <alignment/>
    </xf>
    <xf numFmtId="0" fontId="0" fillId="0" borderId="20" xfId="0" applyBorder="1" applyAlignment="1">
      <alignment/>
    </xf>
    <xf numFmtId="0" fontId="1" fillId="0" borderId="0" xfId="0" applyNumberFormat="1" applyFont="1" applyFill="1" applyBorder="1" applyAlignment="1">
      <alignment vertical="center"/>
    </xf>
    <xf numFmtId="181" fontId="0" fillId="0" borderId="17" xfId="47" applyNumberFormat="1" applyFont="1" applyBorder="1" applyAlignment="1">
      <alignment horizontal="center"/>
    </xf>
    <xf numFmtId="3" fontId="37" fillId="0" borderId="12" xfId="0" applyNumberFormat="1" applyFont="1" applyFill="1" applyBorder="1" applyAlignment="1">
      <alignment/>
    </xf>
    <xf numFmtId="3" fontId="37" fillId="0" borderId="12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37" fillId="0" borderId="12" xfId="0" applyFont="1" applyFill="1" applyBorder="1" applyAlignment="1">
      <alignment horizontal="right"/>
    </xf>
    <xf numFmtId="0" fontId="37" fillId="0" borderId="0" xfId="0" applyFont="1" applyFill="1" applyBorder="1" applyAlignment="1">
      <alignment horizontal="right"/>
    </xf>
    <xf numFmtId="3" fontId="37" fillId="0" borderId="12" xfId="0" applyNumberFormat="1" applyFont="1" applyFill="1" applyBorder="1" applyAlignment="1">
      <alignment horizontal="right"/>
    </xf>
    <xf numFmtId="0" fontId="37" fillId="0" borderId="14" xfId="0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0" fontId="1" fillId="33" borderId="21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1" fillId="33" borderId="27" xfId="0" applyNumberFormat="1" applyFont="1" applyFill="1" applyBorder="1" applyAlignment="1">
      <alignment horizontal="left" vertical="center"/>
    </xf>
    <xf numFmtId="0" fontId="1" fillId="33" borderId="28" xfId="0" applyNumberFormat="1" applyFont="1" applyFill="1" applyBorder="1" applyAlignment="1">
      <alignment horizontal="left" vertical="center"/>
    </xf>
    <xf numFmtId="0" fontId="1" fillId="33" borderId="29" xfId="0" applyNumberFormat="1" applyFont="1" applyFill="1" applyBorder="1" applyAlignment="1">
      <alignment horizontal="left" vertical="center"/>
    </xf>
    <xf numFmtId="0" fontId="1" fillId="34" borderId="30" xfId="0" applyFont="1" applyFill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0" fontId="1" fillId="34" borderId="32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33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34" borderId="34" xfId="0" applyFont="1" applyFill="1" applyBorder="1" applyAlignment="1">
      <alignment horizontal="center"/>
    </xf>
    <xf numFmtId="0" fontId="1" fillId="34" borderId="35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 horizontal="center" vertical="center"/>
    </xf>
    <xf numFmtId="0" fontId="1" fillId="34" borderId="29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104775</xdr:rowOff>
    </xdr:from>
    <xdr:to>
      <xdr:col>1</xdr:col>
      <xdr:colOff>857250</xdr:colOff>
      <xdr:row>6</xdr:row>
      <xdr:rowOff>95250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04775"/>
          <a:ext cx="1552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L68"/>
  <sheetViews>
    <sheetView showGridLines="0" tabSelected="1" zoomScalePageLayoutView="0" workbookViewId="0" topLeftCell="A1">
      <selection activeCell="A15" sqref="A15:J15"/>
    </sheetView>
  </sheetViews>
  <sheetFormatPr defaultColWidth="11.421875" defaultRowHeight="12.75"/>
  <cols>
    <col min="2" max="2" width="13.8515625" style="0" customWidth="1"/>
    <col min="3" max="3" width="8.421875" style="0" customWidth="1"/>
    <col min="4" max="4" width="11.28125" style="0" customWidth="1"/>
    <col min="5" max="5" width="10.57421875" style="0" customWidth="1"/>
    <col min="6" max="6" width="13.00390625" style="0" customWidth="1"/>
    <col min="7" max="7" width="15.8515625" style="0" customWidth="1"/>
    <col min="8" max="8" width="13.57421875" style="0" customWidth="1"/>
    <col min="9" max="9" width="10.28125" style="0" customWidth="1"/>
    <col min="10" max="10" width="10.421875" style="0" customWidth="1"/>
    <col min="11" max="11" width="9.7109375" style="0" customWidth="1"/>
  </cols>
  <sheetData>
    <row r="7" ht="13.5" thickBot="1"/>
    <row r="8" spans="1:10" ht="16.5" customHeight="1">
      <c r="A8" s="57" t="s">
        <v>41</v>
      </c>
      <c r="B8" s="58"/>
      <c r="C8" s="58"/>
      <c r="D8" s="58"/>
      <c r="E8" s="58"/>
      <c r="F8" s="58"/>
      <c r="G8" s="58"/>
      <c r="H8" s="58"/>
      <c r="I8" s="58"/>
      <c r="J8" s="59"/>
    </row>
    <row r="9" spans="1:10" ht="16.5" customHeight="1">
      <c r="A9" s="60" t="s">
        <v>42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6.5" customHeight="1" thickBot="1">
      <c r="A10" s="63" t="s">
        <v>43</v>
      </c>
      <c r="B10" s="64"/>
      <c r="C10" s="64"/>
      <c r="D10" s="64"/>
      <c r="E10" s="64"/>
      <c r="F10" s="64"/>
      <c r="G10" s="64"/>
      <c r="H10" s="64"/>
      <c r="I10" s="64"/>
      <c r="J10" s="65"/>
    </row>
    <row r="11" ht="6" customHeight="1" thickBot="1"/>
    <row r="12" spans="1:10" ht="18.75" customHeight="1">
      <c r="A12" s="57" t="s">
        <v>45</v>
      </c>
      <c r="B12" s="58"/>
      <c r="C12" s="58"/>
      <c r="D12" s="58"/>
      <c r="E12" s="58"/>
      <c r="F12" s="58"/>
      <c r="G12" s="58"/>
      <c r="H12" s="58"/>
      <c r="I12" s="58"/>
      <c r="J12" s="59"/>
    </row>
    <row r="13" spans="1:10" ht="14.25" customHeight="1" thickBot="1">
      <c r="A13" s="63" t="s">
        <v>37</v>
      </c>
      <c r="B13" s="64"/>
      <c r="C13" s="64"/>
      <c r="D13" s="64"/>
      <c r="E13" s="64"/>
      <c r="F13" s="64"/>
      <c r="G13" s="64"/>
      <c r="H13" s="64"/>
      <c r="I13" s="64"/>
      <c r="J13" s="65"/>
    </row>
    <row r="14" spans="2:10" ht="4.5" customHeight="1" thickBot="1">
      <c r="B14" s="7"/>
      <c r="C14" s="7"/>
      <c r="D14" s="7"/>
      <c r="E14" s="7"/>
      <c r="F14" s="7"/>
      <c r="G14" s="7"/>
      <c r="H14" s="7"/>
      <c r="I14" s="7"/>
      <c r="J14" s="7"/>
    </row>
    <row r="15" spans="1:10" ht="21" customHeight="1" thickBot="1">
      <c r="A15" s="66">
        <v>2019</v>
      </c>
      <c r="B15" s="67"/>
      <c r="C15" s="67"/>
      <c r="D15" s="67"/>
      <c r="E15" s="67"/>
      <c r="F15" s="67"/>
      <c r="G15" s="67"/>
      <c r="H15" s="67"/>
      <c r="I15" s="67"/>
      <c r="J15" s="68"/>
    </row>
    <row r="16" spans="1:10" ht="16.5" customHeight="1">
      <c r="A16" s="69" t="s">
        <v>50</v>
      </c>
      <c r="B16" s="48" t="s">
        <v>34</v>
      </c>
      <c r="C16" s="50" t="s">
        <v>0</v>
      </c>
      <c r="D16" s="48" t="s">
        <v>47</v>
      </c>
      <c r="E16" s="48" t="s">
        <v>38</v>
      </c>
      <c r="F16" s="48" t="s">
        <v>51</v>
      </c>
      <c r="G16" s="48" t="s">
        <v>48</v>
      </c>
      <c r="H16" s="48" t="s">
        <v>49</v>
      </c>
      <c r="I16" s="48" t="s">
        <v>39</v>
      </c>
      <c r="J16" s="46" t="s">
        <v>40</v>
      </c>
    </row>
    <row r="17" spans="1:10" ht="16.5" customHeight="1">
      <c r="A17" s="70"/>
      <c r="B17" s="49"/>
      <c r="C17" s="51"/>
      <c r="D17" s="52"/>
      <c r="E17" s="52"/>
      <c r="F17" s="49"/>
      <c r="G17" s="53"/>
      <c r="H17" s="49"/>
      <c r="I17" s="52"/>
      <c r="J17" s="47"/>
    </row>
    <row r="18" spans="1:10" ht="6.75" customHeight="1">
      <c r="A18" s="31"/>
      <c r="B18" s="8"/>
      <c r="C18" s="3"/>
      <c r="D18" s="8"/>
      <c r="E18" s="17"/>
      <c r="F18" s="25"/>
      <c r="G18" s="8"/>
      <c r="H18" s="17"/>
      <c r="I18" s="25"/>
      <c r="J18" s="11"/>
    </row>
    <row r="19" spans="1:10" ht="15.75" customHeight="1">
      <c r="A19" s="30">
        <v>41</v>
      </c>
      <c r="B19" s="26" t="s">
        <v>1</v>
      </c>
      <c r="C19" s="15">
        <f>SUM(D19:J19)</f>
        <v>8392</v>
      </c>
      <c r="D19" s="15">
        <f>SUM(D21:D57)</f>
        <v>181</v>
      </c>
      <c r="E19" s="15">
        <f aca="true" t="shared" si="0" ref="E19:J19">SUM(E21:E57)</f>
        <v>3</v>
      </c>
      <c r="F19" s="15">
        <f t="shared" si="0"/>
        <v>20</v>
      </c>
      <c r="G19" s="15">
        <f t="shared" si="0"/>
        <v>242</v>
      </c>
      <c r="H19" s="15">
        <f t="shared" si="0"/>
        <v>65</v>
      </c>
      <c r="I19" s="15">
        <f t="shared" si="0"/>
        <v>7874</v>
      </c>
      <c r="J19" s="15">
        <f t="shared" si="0"/>
        <v>7</v>
      </c>
    </row>
    <row r="20" spans="1:10" ht="8.25" customHeight="1">
      <c r="A20" s="30"/>
      <c r="B20" s="27"/>
      <c r="C20" s="13"/>
      <c r="D20" s="14"/>
      <c r="E20" s="23"/>
      <c r="F20" s="14"/>
      <c r="G20" s="14"/>
      <c r="H20" s="23"/>
      <c r="I20" s="14"/>
      <c r="J20" s="32"/>
    </row>
    <row r="21" spans="1:12" ht="15.75" customHeight="1">
      <c r="A21" s="30">
        <v>41001</v>
      </c>
      <c r="B21" s="28" t="s">
        <v>44</v>
      </c>
      <c r="C21" s="16">
        <f>SUM(D21:J21)</f>
        <v>2329</v>
      </c>
      <c r="D21" s="21">
        <v>37</v>
      </c>
      <c r="E21" s="24"/>
      <c r="F21" s="21">
        <v>5</v>
      </c>
      <c r="G21" s="21">
        <v>97</v>
      </c>
      <c r="H21" s="24"/>
      <c r="I21" s="39">
        <v>2190</v>
      </c>
      <c r="J21" s="33"/>
      <c r="L21" s="71"/>
    </row>
    <row r="22" spans="1:12" s="19" customFormat="1" ht="15.75" customHeight="1">
      <c r="A22" s="30">
        <v>41006</v>
      </c>
      <c r="B22" s="27" t="s">
        <v>2</v>
      </c>
      <c r="C22" s="16">
        <f aca="true" t="shared" si="1" ref="C22:C57">SUM(D22:J22)</f>
        <v>326</v>
      </c>
      <c r="D22" s="22">
        <v>8</v>
      </c>
      <c r="E22" s="20"/>
      <c r="F22" s="22"/>
      <c r="G22" s="22">
        <v>5</v>
      </c>
      <c r="H22" s="20">
        <v>3</v>
      </c>
      <c r="I22" s="38">
        <v>310</v>
      </c>
      <c r="J22" s="34"/>
      <c r="L22" s="71"/>
    </row>
    <row r="23" spans="1:12" s="19" customFormat="1" ht="15.75" customHeight="1">
      <c r="A23" s="30">
        <v>41013</v>
      </c>
      <c r="B23" s="27" t="s">
        <v>3</v>
      </c>
      <c r="C23" s="16">
        <f t="shared" si="1"/>
        <v>97</v>
      </c>
      <c r="D23" s="22">
        <v>3</v>
      </c>
      <c r="E23" s="20"/>
      <c r="F23" s="22"/>
      <c r="G23" s="22">
        <v>2</v>
      </c>
      <c r="H23" s="20">
        <v>1</v>
      </c>
      <c r="I23" s="38">
        <v>91</v>
      </c>
      <c r="J23" s="34"/>
      <c r="L23" s="71"/>
    </row>
    <row r="24" spans="1:12" s="19" customFormat="1" ht="15.75" customHeight="1">
      <c r="A24" s="30">
        <v>41016</v>
      </c>
      <c r="B24" s="27" t="s">
        <v>4</v>
      </c>
      <c r="C24" s="16">
        <f t="shared" si="1"/>
        <v>156</v>
      </c>
      <c r="D24" s="22">
        <v>2</v>
      </c>
      <c r="E24" s="20"/>
      <c r="F24" s="22"/>
      <c r="G24" s="22">
        <v>4</v>
      </c>
      <c r="H24" s="20">
        <v>1</v>
      </c>
      <c r="I24" s="38">
        <v>149</v>
      </c>
      <c r="J24" s="34"/>
      <c r="L24" s="71"/>
    </row>
    <row r="25" spans="1:12" s="19" customFormat="1" ht="15.75" customHeight="1">
      <c r="A25" s="30">
        <v>41020</v>
      </c>
      <c r="B25" s="28" t="s">
        <v>5</v>
      </c>
      <c r="C25" s="16">
        <f t="shared" si="1"/>
        <v>224</v>
      </c>
      <c r="D25" s="22">
        <v>3</v>
      </c>
      <c r="E25" s="20"/>
      <c r="F25" s="22">
        <v>1</v>
      </c>
      <c r="G25" s="22">
        <v>7</v>
      </c>
      <c r="H25" s="20">
        <v>3</v>
      </c>
      <c r="I25" s="38">
        <v>210</v>
      </c>
      <c r="J25" s="34"/>
      <c r="L25" s="71"/>
    </row>
    <row r="26" spans="1:12" s="19" customFormat="1" ht="15.75" customHeight="1">
      <c r="A26" s="30">
        <v>41026</v>
      </c>
      <c r="B26" s="28" t="s">
        <v>6</v>
      </c>
      <c r="C26" s="16">
        <f t="shared" si="1"/>
        <v>39</v>
      </c>
      <c r="D26" s="22">
        <v>1</v>
      </c>
      <c r="E26" s="20"/>
      <c r="F26" s="22">
        <v>1</v>
      </c>
      <c r="G26" s="22">
        <v>1</v>
      </c>
      <c r="H26" s="20">
        <v>1</v>
      </c>
      <c r="I26" s="38">
        <v>35</v>
      </c>
      <c r="J26" s="34"/>
      <c r="L26" s="71"/>
    </row>
    <row r="27" spans="1:12" s="19" customFormat="1" ht="15.75" customHeight="1">
      <c r="A27" s="30">
        <v>41078</v>
      </c>
      <c r="B27" s="28" t="s">
        <v>7</v>
      </c>
      <c r="C27" s="16">
        <f t="shared" si="1"/>
        <v>77</v>
      </c>
      <c r="D27" s="22">
        <v>3</v>
      </c>
      <c r="E27" s="20">
        <v>1</v>
      </c>
      <c r="F27" s="22"/>
      <c r="G27" s="22">
        <v>1</v>
      </c>
      <c r="H27" s="20">
        <v>1</v>
      </c>
      <c r="I27" s="38">
        <v>71</v>
      </c>
      <c r="J27" s="34"/>
      <c r="L27" s="71"/>
    </row>
    <row r="28" spans="1:12" s="19" customFormat="1" ht="15.75" customHeight="1">
      <c r="A28" s="30">
        <v>41132</v>
      </c>
      <c r="B28" s="28" t="s">
        <v>8</v>
      </c>
      <c r="C28" s="16">
        <f t="shared" si="1"/>
        <v>243</v>
      </c>
      <c r="D28" s="22">
        <v>4</v>
      </c>
      <c r="E28" s="20"/>
      <c r="F28" s="22"/>
      <c r="G28" s="22">
        <v>9</v>
      </c>
      <c r="H28" s="20">
        <v>3</v>
      </c>
      <c r="I28" s="38">
        <v>227</v>
      </c>
      <c r="J28" s="34"/>
      <c r="L28" s="71"/>
    </row>
    <row r="29" spans="1:12" s="19" customFormat="1" ht="15.75" customHeight="1">
      <c r="A29" s="30">
        <v>41206</v>
      </c>
      <c r="B29" s="28" t="s">
        <v>9</v>
      </c>
      <c r="C29" s="16">
        <f t="shared" si="1"/>
        <v>98</v>
      </c>
      <c r="D29" s="22">
        <v>4</v>
      </c>
      <c r="E29" s="20"/>
      <c r="F29" s="22"/>
      <c r="G29" s="22">
        <v>1</v>
      </c>
      <c r="H29" s="20"/>
      <c r="I29" s="38">
        <v>93</v>
      </c>
      <c r="J29" s="34"/>
      <c r="L29" s="71"/>
    </row>
    <row r="30" spans="1:12" s="19" customFormat="1" ht="15.75" customHeight="1">
      <c r="A30" s="30">
        <v>41244</v>
      </c>
      <c r="B30" s="28" t="s">
        <v>10</v>
      </c>
      <c r="C30" s="16">
        <f t="shared" si="1"/>
        <v>39</v>
      </c>
      <c r="D30" s="22">
        <v>1</v>
      </c>
      <c r="E30" s="20"/>
      <c r="F30" s="22"/>
      <c r="G30" s="22">
        <v>2</v>
      </c>
      <c r="H30" s="20">
        <v>1</v>
      </c>
      <c r="I30" s="38">
        <v>35</v>
      </c>
      <c r="J30" s="34"/>
      <c r="L30" s="71"/>
    </row>
    <row r="31" spans="1:12" s="19" customFormat="1" ht="15.75" customHeight="1">
      <c r="A31" s="30">
        <v>41298</v>
      </c>
      <c r="B31" s="28" t="s">
        <v>11</v>
      </c>
      <c r="C31" s="16">
        <f t="shared" si="1"/>
        <v>612</v>
      </c>
      <c r="D31" s="22">
        <v>12</v>
      </c>
      <c r="E31" s="20"/>
      <c r="F31" s="22">
        <v>1</v>
      </c>
      <c r="G31" s="22">
        <v>18</v>
      </c>
      <c r="H31" s="20">
        <v>8</v>
      </c>
      <c r="I31" s="38">
        <v>572</v>
      </c>
      <c r="J31" s="34">
        <v>1</v>
      </c>
      <c r="L31" s="71"/>
    </row>
    <row r="32" spans="1:12" s="19" customFormat="1" ht="15.75" customHeight="1">
      <c r="A32" s="30">
        <v>41306</v>
      </c>
      <c r="B32" s="28" t="s">
        <v>12</v>
      </c>
      <c r="C32" s="16">
        <f t="shared" si="1"/>
        <v>287</v>
      </c>
      <c r="D32" s="22">
        <v>7</v>
      </c>
      <c r="E32" s="20"/>
      <c r="F32" s="22"/>
      <c r="G32" s="22">
        <v>7</v>
      </c>
      <c r="H32" s="20">
        <v>4</v>
      </c>
      <c r="I32" s="38">
        <v>269</v>
      </c>
      <c r="J32" s="34"/>
      <c r="L32" s="71"/>
    </row>
    <row r="33" spans="1:12" s="19" customFormat="1" ht="15.75" customHeight="1">
      <c r="A33" s="30">
        <v>41319</v>
      </c>
      <c r="B33" s="28" t="s">
        <v>13</v>
      </c>
      <c r="C33" s="16">
        <f t="shared" si="1"/>
        <v>173</v>
      </c>
      <c r="D33" s="22">
        <v>3</v>
      </c>
      <c r="E33" s="20"/>
      <c r="F33" s="22">
        <v>1</v>
      </c>
      <c r="G33" s="22">
        <v>4</v>
      </c>
      <c r="H33" s="20">
        <v>3</v>
      </c>
      <c r="I33" s="38">
        <v>162</v>
      </c>
      <c r="J33" s="34"/>
      <c r="L33" s="71"/>
    </row>
    <row r="34" spans="1:12" s="19" customFormat="1" ht="15.75" customHeight="1">
      <c r="A34" s="30">
        <v>41349</v>
      </c>
      <c r="B34" s="28" t="s">
        <v>14</v>
      </c>
      <c r="C34" s="16">
        <f t="shared" si="1"/>
        <v>60</v>
      </c>
      <c r="D34" s="22"/>
      <c r="E34" s="20"/>
      <c r="F34" s="22"/>
      <c r="G34" s="22">
        <v>1</v>
      </c>
      <c r="H34" s="20">
        <v>1</v>
      </c>
      <c r="I34" s="38">
        <v>57</v>
      </c>
      <c r="J34" s="34">
        <v>1</v>
      </c>
      <c r="L34" s="71"/>
    </row>
    <row r="35" spans="1:12" s="19" customFormat="1" ht="15.75" customHeight="1">
      <c r="A35" s="30">
        <v>41357</v>
      </c>
      <c r="B35" s="28" t="s">
        <v>15</v>
      </c>
      <c r="C35" s="16">
        <f t="shared" si="1"/>
        <v>118</v>
      </c>
      <c r="D35" s="22">
        <v>3</v>
      </c>
      <c r="E35" s="20"/>
      <c r="F35" s="22">
        <v>1</v>
      </c>
      <c r="G35" s="22">
        <v>3</v>
      </c>
      <c r="H35" s="20">
        <v>1</v>
      </c>
      <c r="I35" s="38">
        <v>110</v>
      </c>
      <c r="J35" s="34"/>
      <c r="L35" s="71"/>
    </row>
    <row r="36" spans="1:12" s="19" customFormat="1" ht="15.75" customHeight="1">
      <c r="A36" s="30">
        <v>41359</v>
      </c>
      <c r="B36" s="28" t="s">
        <v>16</v>
      </c>
      <c r="C36" s="16">
        <f t="shared" si="1"/>
        <v>232</v>
      </c>
      <c r="D36" s="22">
        <v>6</v>
      </c>
      <c r="E36" s="20"/>
      <c r="F36" s="22"/>
      <c r="G36" s="22">
        <v>1</v>
      </c>
      <c r="H36" s="20">
        <v>2</v>
      </c>
      <c r="I36" s="38">
        <v>223</v>
      </c>
      <c r="J36" s="34"/>
      <c r="L36" s="71"/>
    </row>
    <row r="37" spans="1:12" s="19" customFormat="1" ht="15.75" customHeight="1">
      <c r="A37" s="30">
        <v>41378</v>
      </c>
      <c r="B37" s="28" t="s">
        <v>17</v>
      </c>
      <c r="C37" s="16">
        <f t="shared" si="1"/>
        <v>149</v>
      </c>
      <c r="D37" s="22">
        <v>4</v>
      </c>
      <c r="E37" s="20">
        <v>1</v>
      </c>
      <c r="F37" s="22">
        <v>1</v>
      </c>
      <c r="G37" s="22">
        <v>7</v>
      </c>
      <c r="H37" s="20">
        <v>2</v>
      </c>
      <c r="I37" s="38">
        <v>134</v>
      </c>
      <c r="J37" s="34"/>
      <c r="L37" s="71"/>
    </row>
    <row r="38" spans="1:12" s="19" customFormat="1" ht="15.75" customHeight="1">
      <c r="A38" s="30">
        <v>41396</v>
      </c>
      <c r="B38" s="28" t="s">
        <v>18</v>
      </c>
      <c r="C38" s="16">
        <f t="shared" si="1"/>
        <v>612</v>
      </c>
      <c r="D38" s="22">
        <v>14</v>
      </c>
      <c r="E38" s="20"/>
      <c r="F38" s="22">
        <v>1</v>
      </c>
      <c r="G38" s="22">
        <v>14</v>
      </c>
      <c r="H38" s="20">
        <v>6</v>
      </c>
      <c r="I38" s="38">
        <v>575</v>
      </c>
      <c r="J38" s="34">
        <v>2</v>
      </c>
      <c r="L38" s="71"/>
    </row>
    <row r="39" spans="1:12" s="19" customFormat="1" ht="15.75" customHeight="1">
      <c r="A39" s="30">
        <v>41483</v>
      </c>
      <c r="B39" s="28" t="s">
        <v>19</v>
      </c>
      <c r="C39" s="16">
        <f t="shared" si="1"/>
        <v>75</v>
      </c>
      <c r="D39" s="22">
        <v>2</v>
      </c>
      <c r="E39" s="20"/>
      <c r="F39" s="22">
        <v>1</v>
      </c>
      <c r="G39" s="22">
        <v>1</v>
      </c>
      <c r="H39" s="20"/>
      <c r="I39" s="38">
        <v>71</v>
      </c>
      <c r="J39" s="34"/>
      <c r="L39" s="71"/>
    </row>
    <row r="40" spans="1:12" s="19" customFormat="1" ht="15.75" customHeight="1">
      <c r="A40" s="30">
        <v>41503</v>
      </c>
      <c r="B40" s="28" t="s">
        <v>20</v>
      </c>
      <c r="C40" s="16">
        <f t="shared" si="1"/>
        <v>120</v>
      </c>
      <c r="D40" s="22">
        <v>2</v>
      </c>
      <c r="E40" s="20"/>
      <c r="F40" s="22"/>
      <c r="G40" s="22">
        <v>2</v>
      </c>
      <c r="H40" s="20">
        <v>1</v>
      </c>
      <c r="I40" s="38">
        <v>115</v>
      </c>
      <c r="J40" s="34"/>
      <c r="L40" s="71"/>
    </row>
    <row r="41" spans="1:12" s="19" customFormat="1" ht="15.75" customHeight="1">
      <c r="A41" s="30">
        <v>41518</v>
      </c>
      <c r="B41" s="28" t="s">
        <v>21</v>
      </c>
      <c r="C41" s="16">
        <f t="shared" si="1"/>
        <v>63</v>
      </c>
      <c r="D41" s="22">
        <v>1</v>
      </c>
      <c r="E41" s="20"/>
      <c r="F41" s="22">
        <v>1</v>
      </c>
      <c r="G41" s="22">
        <v>2</v>
      </c>
      <c r="H41" s="20">
        <v>1</v>
      </c>
      <c r="I41" s="38">
        <v>58</v>
      </c>
      <c r="J41" s="34"/>
      <c r="L41" s="71"/>
    </row>
    <row r="42" spans="1:12" s="19" customFormat="1" ht="15.75" customHeight="1">
      <c r="A42" s="30">
        <v>41524</v>
      </c>
      <c r="B42" s="28" t="s">
        <v>22</v>
      </c>
      <c r="C42" s="16">
        <f t="shared" si="1"/>
        <v>234</v>
      </c>
      <c r="D42" s="22">
        <v>6</v>
      </c>
      <c r="E42" s="20"/>
      <c r="F42" s="22">
        <v>1</v>
      </c>
      <c r="G42" s="22">
        <v>7</v>
      </c>
      <c r="H42" s="20">
        <v>3</v>
      </c>
      <c r="I42" s="38">
        <v>216</v>
      </c>
      <c r="J42" s="34">
        <v>1</v>
      </c>
      <c r="L42" s="71"/>
    </row>
    <row r="43" spans="1:12" s="19" customFormat="1" ht="15.75" customHeight="1">
      <c r="A43" s="30">
        <v>41530</v>
      </c>
      <c r="B43" s="28" t="s">
        <v>23</v>
      </c>
      <c r="C43" s="16">
        <f t="shared" si="1"/>
        <v>118</v>
      </c>
      <c r="D43" s="22">
        <v>4</v>
      </c>
      <c r="E43" s="20"/>
      <c r="F43" s="22"/>
      <c r="G43" s="22">
        <v>1</v>
      </c>
      <c r="H43" s="20">
        <v>1</v>
      </c>
      <c r="I43" s="38">
        <v>112</v>
      </c>
      <c r="J43" s="34"/>
      <c r="L43" s="71"/>
    </row>
    <row r="44" spans="1:12" s="19" customFormat="1" ht="15.75" customHeight="1">
      <c r="A44" s="30">
        <v>41548</v>
      </c>
      <c r="B44" s="28" t="s">
        <v>52</v>
      </c>
      <c r="C44" s="16">
        <f>SUM(D44:J44)</f>
        <v>137</v>
      </c>
      <c r="D44" s="22">
        <v>3</v>
      </c>
      <c r="E44" s="20"/>
      <c r="F44" s="22"/>
      <c r="G44" s="22">
        <v>2</v>
      </c>
      <c r="H44" s="20">
        <v>1</v>
      </c>
      <c r="I44" s="38">
        <v>131</v>
      </c>
      <c r="J44" s="34"/>
      <c r="L44" s="71"/>
    </row>
    <row r="45" spans="1:12" s="19" customFormat="1" ht="15.75" customHeight="1">
      <c r="A45" s="30">
        <v>41551</v>
      </c>
      <c r="B45" s="28" t="s">
        <v>46</v>
      </c>
      <c r="C45" s="45" t="s">
        <v>54</v>
      </c>
      <c r="D45" s="41" t="s">
        <v>54</v>
      </c>
      <c r="E45" s="42" t="s">
        <v>54</v>
      </c>
      <c r="F45" s="41" t="s">
        <v>54</v>
      </c>
      <c r="G45" s="41" t="s">
        <v>54</v>
      </c>
      <c r="H45" s="42" t="s">
        <v>54</v>
      </c>
      <c r="I45" s="43" t="s">
        <v>54</v>
      </c>
      <c r="J45" s="44" t="s">
        <v>54</v>
      </c>
      <c r="L45" s="71"/>
    </row>
    <row r="46" spans="1:12" s="19" customFormat="1" ht="15.75" customHeight="1">
      <c r="A46" s="30">
        <v>41615</v>
      </c>
      <c r="B46" s="28" t="s">
        <v>24</v>
      </c>
      <c r="C46" s="16">
        <f t="shared" si="1"/>
        <v>195</v>
      </c>
      <c r="D46" s="22">
        <v>4</v>
      </c>
      <c r="E46" s="20"/>
      <c r="F46" s="22"/>
      <c r="G46" s="22">
        <v>4</v>
      </c>
      <c r="H46" s="20">
        <v>2</v>
      </c>
      <c r="I46" s="38">
        <v>185</v>
      </c>
      <c r="J46" s="34"/>
      <c r="L46" s="71"/>
    </row>
    <row r="47" spans="1:12" s="19" customFormat="1" ht="15.75" customHeight="1">
      <c r="A47" s="30">
        <v>41660</v>
      </c>
      <c r="B47" s="28" t="s">
        <v>25</v>
      </c>
      <c r="C47" s="16">
        <f t="shared" si="1"/>
        <v>120</v>
      </c>
      <c r="D47" s="22">
        <v>2</v>
      </c>
      <c r="E47" s="20"/>
      <c r="F47" s="22"/>
      <c r="G47" s="22">
        <v>4</v>
      </c>
      <c r="H47" s="20">
        <v>2</v>
      </c>
      <c r="I47" s="38">
        <v>112</v>
      </c>
      <c r="J47" s="34"/>
      <c r="L47" s="71"/>
    </row>
    <row r="48" spans="1:12" s="19" customFormat="1" ht="15.75" customHeight="1">
      <c r="A48" s="30">
        <v>41668</v>
      </c>
      <c r="B48" s="28" t="s">
        <v>36</v>
      </c>
      <c r="C48" s="16">
        <f t="shared" si="1"/>
        <v>298</v>
      </c>
      <c r="D48" s="22">
        <v>9</v>
      </c>
      <c r="E48" s="20"/>
      <c r="F48" s="22"/>
      <c r="G48" s="22">
        <v>8</v>
      </c>
      <c r="H48" s="20">
        <v>2</v>
      </c>
      <c r="I48" s="38">
        <v>279</v>
      </c>
      <c r="J48" s="34"/>
      <c r="L48" s="71"/>
    </row>
    <row r="49" spans="1:12" s="19" customFormat="1" ht="15.75" customHeight="1">
      <c r="A49" s="30">
        <v>41676</v>
      </c>
      <c r="B49" s="28" t="s">
        <v>26</v>
      </c>
      <c r="C49" s="16">
        <f t="shared" si="1"/>
        <v>104</v>
      </c>
      <c r="D49" s="22">
        <v>3</v>
      </c>
      <c r="E49" s="20"/>
      <c r="F49" s="22">
        <v>1</v>
      </c>
      <c r="G49" s="22">
        <v>1</v>
      </c>
      <c r="H49" s="20">
        <v>1</v>
      </c>
      <c r="I49" s="38">
        <v>98</v>
      </c>
      <c r="J49" s="34"/>
      <c r="L49" s="71"/>
    </row>
    <row r="50" spans="1:12" s="19" customFormat="1" ht="15.75" customHeight="1">
      <c r="A50" s="30">
        <v>41770</v>
      </c>
      <c r="B50" s="28" t="s">
        <v>27</v>
      </c>
      <c r="C50" s="16">
        <f t="shared" si="1"/>
        <v>206</v>
      </c>
      <c r="D50" s="22">
        <v>5</v>
      </c>
      <c r="E50" s="20"/>
      <c r="F50" s="22">
        <v>1</v>
      </c>
      <c r="G50" s="22">
        <v>3</v>
      </c>
      <c r="H50" s="20">
        <v>2</v>
      </c>
      <c r="I50" s="38">
        <v>195</v>
      </c>
      <c r="J50" s="34"/>
      <c r="L50" s="71"/>
    </row>
    <row r="51" spans="1:12" s="19" customFormat="1" ht="15.75" customHeight="1">
      <c r="A51" s="30">
        <v>41791</v>
      </c>
      <c r="B51" s="28" t="s">
        <v>28</v>
      </c>
      <c r="C51" s="16">
        <f t="shared" si="1"/>
        <v>184</v>
      </c>
      <c r="D51" s="22">
        <v>6</v>
      </c>
      <c r="E51" s="20"/>
      <c r="F51" s="22"/>
      <c r="G51" s="22">
        <v>6</v>
      </c>
      <c r="H51" s="20">
        <v>2</v>
      </c>
      <c r="I51" s="38">
        <v>169</v>
      </c>
      <c r="J51" s="34">
        <v>1</v>
      </c>
      <c r="L51" s="71"/>
    </row>
    <row r="52" spans="1:12" s="19" customFormat="1" ht="15.75" customHeight="1">
      <c r="A52" s="30">
        <v>41799</v>
      </c>
      <c r="B52" s="28" t="s">
        <v>35</v>
      </c>
      <c r="C52" s="16">
        <f t="shared" si="1"/>
        <v>128</v>
      </c>
      <c r="D52" s="22">
        <v>4</v>
      </c>
      <c r="E52" s="20"/>
      <c r="F52" s="22"/>
      <c r="G52" s="22">
        <v>2</v>
      </c>
      <c r="H52" s="20">
        <v>2</v>
      </c>
      <c r="I52" s="38">
        <v>120</v>
      </c>
      <c r="J52" s="34"/>
      <c r="L52" s="71"/>
    </row>
    <row r="53" spans="1:12" s="19" customFormat="1" ht="15.75" customHeight="1">
      <c r="A53" s="30">
        <v>41801</v>
      </c>
      <c r="B53" s="28" t="s">
        <v>33</v>
      </c>
      <c r="C53" s="16">
        <f t="shared" si="1"/>
        <v>71</v>
      </c>
      <c r="D53" s="22">
        <v>2</v>
      </c>
      <c r="E53" s="20"/>
      <c r="F53" s="22">
        <v>1</v>
      </c>
      <c r="G53" s="22">
        <v>2</v>
      </c>
      <c r="H53" s="20">
        <v>1</v>
      </c>
      <c r="I53" s="38">
        <v>65</v>
      </c>
      <c r="J53" s="34"/>
      <c r="L53" s="71"/>
    </row>
    <row r="54" spans="1:12" s="19" customFormat="1" ht="15.75" customHeight="1">
      <c r="A54" s="30">
        <v>41797</v>
      </c>
      <c r="B54" s="28" t="s">
        <v>29</v>
      </c>
      <c r="C54" s="16">
        <f t="shared" si="1"/>
        <v>102</v>
      </c>
      <c r="D54" s="22">
        <v>3</v>
      </c>
      <c r="E54" s="20"/>
      <c r="F54" s="22">
        <v>1</v>
      </c>
      <c r="G54" s="22">
        <v>4</v>
      </c>
      <c r="H54" s="20">
        <v>1</v>
      </c>
      <c r="I54" s="38">
        <v>92</v>
      </c>
      <c r="J54" s="34">
        <v>1</v>
      </c>
      <c r="L54" s="71"/>
    </row>
    <row r="55" spans="1:12" s="19" customFormat="1" ht="15.75" customHeight="1">
      <c r="A55" s="30">
        <v>41807</v>
      </c>
      <c r="B55" s="28" t="s">
        <v>30</v>
      </c>
      <c r="C55" s="16">
        <f t="shared" si="1"/>
        <v>183</v>
      </c>
      <c r="D55" s="22">
        <v>6</v>
      </c>
      <c r="E55" s="20"/>
      <c r="F55" s="22"/>
      <c r="G55" s="22">
        <v>5</v>
      </c>
      <c r="H55" s="20">
        <v>1</v>
      </c>
      <c r="I55" s="38">
        <v>171</v>
      </c>
      <c r="J55" s="34"/>
      <c r="L55" s="71"/>
    </row>
    <row r="56" spans="1:12" s="19" customFormat="1" ht="15.75" customHeight="1">
      <c r="A56" s="30">
        <v>41872</v>
      </c>
      <c r="B56" s="28" t="s">
        <v>31</v>
      </c>
      <c r="C56" s="16">
        <f t="shared" si="1"/>
        <v>65</v>
      </c>
      <c r="D56" s="22">
        <v>3</v>
      </c>
      <c r="E56" s="20">
        <v>1</v>
      </c>
      <c r="F56" s="22"/>
      <c r="G56" s="22">
        <v>1</v>
      </c>
      <c r="H56" s="20"/>
      <c r="I56" s="38">
        <v>60</v>
      </c>
      <c r="J56" s="34"/>
      <c r="L56" s="71"/>
    </row>
    <row r="57" spans="1:12" ht="15.75" customHeight="1">
      <c r="A57" s="30">
        <v>41885</v>
      </c>
      <c r="B57" s="28" t="s">
        <v>32</v>
      </c>
      <c r="C57" s="16">
        <f t="shared" si="1"/>
        <v>118</v>
      </c>
      <c r="D57" s="22">
        <v>1</v>
      </c>
      <c r="E57" s="20"/>
      <c r="F57" s="22">
        <v>1</v>
      </c>
      <c r="G57" s="22">
        <v>3</v>
      </c>
      <c r="H57" s="20">
        <v>1</v>
      </c>
      <c r="I57" s="38">
        <v>112</v>
      </c>
      <c r="J57" s="34"/>
      <c r="L57" s="71"/>
    </row>
    <row r="58" spans="1:10" ht="15.75" customHeight="1" thickBot="1">
      <c r="A58" s="35"/>
      <c r="B58" s="29"/>
      <c r="C58" s="2"/>
      <c r="D58" s="9"/>
      <c r="E58" s="37"/>
      <c r="F58" s="9"/>
      <c r="G58" s="10"/>
      <c r="H58" s="18"/>
      <c r="I58" s="10"/>
      <c r="J58" s="12"/>
    </row>
    <row r="59" spans="2:10" ht="3" customHeight="1">
      <c r="B59" s="1"/>
      <c r="C59" s="1"/>
      <c r="D59" s="6"/>
      <c r="E59" s="6"/>
      <c r="F59" s="6"/>
      <c r="G59" s="5"/>
      <c r="H59" s="5"/>
      <c r="I59" s="5"/>
      <c r="J59" s="5"/>
    </row>
    <row r="60" spans="1:10" ht="18" customHeight="1">
      <c r="A60" s="40" t="s">
        <v>53</v>
      </c>
      <c r="B60" s="1"/>
      <c r="C60" s="1"/>
      <c r="D60" s="6"/>
      <c r="E60" s="6"/>
      <c r="F60" s="6"/>
      <c r="G60" s="5"/>
      <c r="H60" s="5"/>
      <c r="I60" s="5"/>
      <c r="J60" s="5"/>
    </row>
    <row r="61" spans="2:10" ht="6.75" customHeight="1" thickBot="1">
      <c r="B61" s="1"/>
      <c r="C61" s="1"/>
      <c r="D61" s="6"/>
      <c r="E61" s="6"/>
      <c r="F61" s="6"/>
      <c r="G61" s="5"/>
      <c r="H61" s="5"/>
      <c r="I61" s="5"/>
      <c r="J61" s="5"/>
    </row>
    <row r="62" spans="1:10" ht="23.25" customHeight="1" thickBot="1">
      <c r="A62" s="54" t="s">
        <v>55</v>
      </c>
      <c r="B62" s="55"/>
      <c r="C62" s="55"/>
      <c r="D62" s="55"/>
      <c r="E62" s="55"/>
      <c r="F62" s="55"/>
      <c r="G62" s="55"/>
      <c r="H62" s="56"/>
      <c r="I62" s="36"/>
      <c r="J62" s="36"/>
    </row>
    <row r="63" spans="4:10" ht="12.75">
      <c r="D63" s="4"/>
      <c r="E63" s="4"/>
      <c r="F63" s="4"/>
      <c r="G63" s="4"/>
      <c r="H63" s="4"/>
      <c r="I63" s="4"/>
      <c r="J63" s="4"/>
    </row>
    <row r="64" spans="4:10" ht="12.75">
      <c r="D64" s="4"/>
      <c r="E64" s="4"/>
      <c r="F64" s="4"/>
      <c r="G64" s="4"/>
      <c r="H64" s="4"/>
      <c r="I64" s="4"/>
      <c r="J64" s="4"/>
    </row>
    <row r="65" spans="4:10" ht="12.75">
      <c r="D65" s="4"/>
      <c r="E65" s="4"/>
      <c r="F65" s="4"/>
      <c r="G65" s="4"/>
      <c r="H65" s="4"/>
      <c r="I65" s="4"/>
      <c r="J65" s="4"/>
    </row>
    <row r="66" spans="4:10" ht="12.75">
      <c r="D66" s="4"/>
      <c r="E66" s="4"/>
      <c r="F66" s="4"/>
      <c r="G66" s="4"/>
      <c r="H66" s="4"/>
      <c r="I66" s="4"/>
      <c r="J66" s="4"/>
    </row>
    <row r="67" spans="4:10" ht="12.75">
      <c r="D67" s="1"/>
      <c r="E67" s="1"/>
      <c r="F67" s="1"/>
      <c r="G67" s="1"/>
      <c r="H67" s="1"/>
      <c r="I67" s="1"/>
      <c r="J67" s="1"/>
    </row>
    <row r="68" spans="4:10" ht="12.75">
      <c r="D68" s="1"/>
      <c r="E68" s="1"/>
      <c r="F68" s="1"/>
      <c r="G68" s="1"/>
      <c r="H68" s="1"/>
      <c r="I68" s="1"/>
      <c r="J68" s="1"/>
    </row>
  </sheetData>
  <sheetProtection/>
  <mergeCells count="17">
    <mergeCell ref="A62:H62"/>
    <mergeCell ref="A8:J8"/>
    <mergeCell ref="A9:J9"/>
    <mergeCell ref="A10:J10"/>
    <mergeCell ref="A12:J12"/>
    <mergeCell ref="A13:J13"/>
    <mergeCell ref="F16:F17"/>
    <mergeCell ref="H16:H17"/>
    <mergeCell ref="A15:J15"/>
    <mergeCell ref="A16:A17"/>
    <mergeCell ref="J16:J17"/>
    <mergeCell ref="B16:B17"/>
    <mergeCell ref="C16:C17"/>
    <mergeCell ref="D16:D17"/>
    <mergeCell ref="E16:E17"/>
    <mergeCell ref="G16:G17"/>
    <mergeCell ref="I16:I17"/>
  </mergeCells>
  <printOptions horizontalCentered="1"/>
  <pageMargins left="0.31496062992125984" right="0.31496062992125984" top="0.5511811023622047" bottom="0.5511811023622047" header="0" footer="0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sir</cp:lastModifiedBy>
  <cp:lastPrinted>2021-12-23T20:16:56Z</cp:lastPrinted>
  <dcterms:created xsi:type="dcterms:W3CDTF">2000-08-14T14:22:04Z</dcterms:created>
  <dcterms:modified xsi:type="dcterms:W3CDTF">2021-12-23T20:33:37Z</dcterms:modified>
  <cp:category/>
  <cp:version/>
  <cp:contentType/>
  <cp:contentStatus/>
</cp:coreProperties>
</file>