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2\CAMBIOS ANUARIOS\SOCIAL\EDUCACION\2014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Q28" i="1"/>
  <c r="T21" i="1"/>
  <c r="S21" i="1"/>
  <c r="T20" i="1" l="1"/>
  <c r="S20" i="1"/>
  <c r="T19" i="1"/>
  <c r="S19" i="1"/>
  <c r="T18" i="1"/>
  <c r="S18" i="1"/>
</calcChain>
</file>

<file path=xl/sharedStrings.xml><?xml version="1.0" encoding="utf-8"?>
<sst xmlns="http://schemas.openxmlformats.org/spreadsheetml/2006/main" count="64" uniqueCount="26">
  <si>
    <t>RESUMEN DE LAS PRUEBAS DE ESTADO DE INGRESO A LA EDUCACION SUPERIOR POR AÑOS, ALUMNOS, MATERIAS, PUNTAJE</t>
  </si>
  <si>
    <t>AÑOS</t>
  </si>
  <si>
    <t>No. Alum</t>
  </si>
  <si>
    <t>Matemáticas</t>
  </si>
  <si>
    <t>Química</t>
  </si>
  <si>
    <t>Física</t>
  </si>
  <si>
    <t>Biología</t>
  </si>
  <si>
    <t>Filosofía</t>
  </si>
  <si>
    <t>Inglés</t>
  </si>
  <si>
    <t>Lenguaje</t>
  </si>
  <si>
    <t>Sociales</t>
  </si>
  <si>
    <t>PROMEDIO</t>
  </si>
  <si>
    <t>Prom</t>
  </si>
  <si>
    <t>Desv</t>
  </si>
  <si>
    <t xml:space="preserve">FUENTE: Instituto Colombiano para la Evaluación de la Educación ICFES </t>
  </si>
  <si>
    <t>PROMEDIO, Y DESVIACION ESTANDAR A NIVEL NACIONAL</t>
  </si>
  <si>
    <t>SISTEMA DE INFORMACION REGIONAL "SIR"</t>
  </si>
  <si>
    <t>GOBERNACION DEL HUILA</t>
  </si>
  <si>
    <t>DEPARTAMENTO ADMINISTRATIVO DE PLANEACION</t>
  </si>
  <si>
    <t>2014-1</t>
  </si>
  <si>
    <t>Lectura Critica</t>
  </si>
  <si>
    <t>Ciencias Naturales</t>
  </si>
  <si>
    <t>Razonamiento Cuantitativo</t>
  </si>
  <si>
    <t>Competencia Ciudadana</t>
  </si>
  <si>
    <t>2014-2</t>
  </si>
  <si>
    <t>2011 - 2014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</si>
</sst>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2" borderId="0" xfId="0" applyNumberFormat="1" applyFont="1" applyFill="1" applyAlignment="1">
      <alignment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20" xfId="0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vertical="center"/>
    </xf>
    <xf numFmtId="2" fontId="2" fillId="2" borderId="17" xfId="0" applyNumberFormat="1" applyFont="1" applyFill="1" applyBorder="1" applyAlignment="1">
      <alignment vertical="center"/>
    </xf>
    <xf numFmtId="2" fontId="2" fillId="2" borderId="18" xfId="0" applyNumberFormat="1" applyFont="1" applyFill="1" applyBorder="1" applyAlignment="1">
      <alignment vertical="center"/>
    </xf>
    <xf numFmtId="2" fontId="2" fillId="0" borderId="18" xfId="0" applyNumberFormat="1" applyFont="1" applyBorder="1" applyAlignment="1">
      <alignment vertical="center"/>
    </xf>
    <xf numFmtId="2" fontId="2" fillId="0" borderId="18" xfId="0" applyNumberFormat="1" applyFont="1" applyFill="1" applyBorder="1" applyAlignment="1">
      <alignment vertical="center"/>
    </xf>
    <xf numFmtId="0" fontId="2" fillId="2" borderId="9" xfId="0" applyNumberFormat="1" applyFont="1" applyFill="1" applyBorder="1" applyAlignment="1">
      <alignment horizontal="center" wrapText="1"/>
    </xf>
    <xf numFmtId="3" fontId="7" fillId="0" borderId="10" xfId="0" applyNumberFormat="1" applyFont="1" applyFill="1" applyBorder="1" applyAlignment="1">
      <alignment wrapText="1"/>
    </xf>
    <xf numFmtId="0" fontId="6" fillId="3" borderId="22" xfId="0" applyNumberFormat="1" applyFont="1" applyFill="1" applyBorder="1" applyAlignment="1">
      <alignment wrapText="1"/>
    </xf>
    <xf numFmtId="0" fontId="6" fillId="3" borderId="23" xfId="0" applyNumberFormat="1" applyFont="1" applyFill="1" applyBorder="1" applyAlignment="1">
      <alignment wrapText="1"/>
    </xf>
    <xf numFmtId="2" fontId="2" fillId="0" borderId="23" xfId="0" applyNumberFormat="1" applyFont="1" applyFill="1" applyBorder="1" applyAlignment="1">
      <alignment wrapText="1"/>
    </xf>
    <xf numFmtId="2" fontId="1" fillId="0" borderId="9" xfId="0" applyNumberFormat="1" applyFont="1" applyFill="1" applyBorder="1" applyAlignment="1"/>
    <xf numFmtId="2" fontId="1" fillId="0" borderId="1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wrapText="1"/>
    </xf>
    <xf numFmtId="0" fontId="6" fillId="3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wrapText="1"/>
    </xf>
    <xf numFmtId="0" fontId="2" fillId="0" borderId="25" xfId="0" applyNumberFormat="1" applyFont="1" applyBorder="1" applyAlignment="1">
      <alignment vertical="center"/>
    </xf>
    <xf numFmtId="0" fontId="2" fillId="0" borderId="36" xfId="0" applyNumberFormat="1" applyFont="1" applyBorder="1" applyAlignment="1">
      <alignment horizontal="right" vertical="center"/>
    </xf>
    <xf numFmtId="0" fontId="2" fillId="0" borderId="26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right" vertical="center"/>
    </xf>
    <xf numFmtId="0" fontId="2" fillId="0" borderId="19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16" xfId="0" applyNumberFormat="1" applyFont="1" applyBorder="1" applyAlignment="1">
      <alignment horizontal="right" vertical="center"/>
    </xf>
    <xf numFmtId="0" fontId="2" fillId="0" borderId="21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horizontal="right" vertical="center"/>
    </xf>
    <xf numFmtId="2" fontId="2" fillId="0" borderId="28" xfId="0" applyNumberFormat="1" applyFont="1" applyBorder="1" applyAlignment="1">
      <alignment horizontal="right" vertical="center"/>
    </xf>
    <xf numFmtId="2" fontId="2" fillId="0" borderId="23" xfId="0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2" fontId="1" fillId="0" borderId="0" xfId="0" applyNumberFormat="1" applyFont="1" applyFill="1" applyBorder="1" applyAlignment="1"/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1" xfId="0" applyNumberFormat="1" applyFont="1" applyFill="1" applyBorder="1" applyAlignment="1">
      <alignment horizontal="center" vertical="center"/>
    </xf>
    <xf numFmtId="0" fontId="1" fillId="5" borderId="28" xfId="0" applyNumberFormat="1" applyFont="1" applyFill="1" applyBorder="1" applyAlignment="1">
      <alignment horizontal="center" vertical="center"/>
    </xf>
    <xf numFmtId="0" fontId="1" fillId="5" borderId="24" xfId="0" applyNumberFormat="1" applyFont="1" applyFill="1" applyBorder="1" applyAlignment="1">
      <alignment horizontal="center" vertical="center"/>
    </xf>
    <xf numFmtId="0" fontId="1" fillId="5" borderId="29" xfId="0" applyNumberFormat="1" applyFont="1" applyFill="1" applyBorder="1" applyAlignment="1">
      <alignment horizontal="center" vertical="center"/>
    </xf>
    <xf numFmtId="0" fontId="1" fillId="5" borderId="30" xfId="0" applyNumberFormat="1" applyFont="1" applyFill="1" applyBorder="1" applyAlignment="1">
      <alignment horizontal="center" vertical="center"/>
    </xf>
    <xf numFmtId="0" fontId="1" fillId="5" borderId="3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/>
    </xf>
    <xf numFmtId="0" fontId="4" fillId="4" borderId="8" xfId="0" applyNumberFormat="1" applyFont="1" applyFill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center" vertical="center" wrapText="1"/>
    </xf>
    <xf numFmtId="0" fontId="1" fillId="4" borderId="10" xfId="0" applyNumberFormat="1" applyFont="1" applyFill="1" applyBorder="1" applyAlignment="1">
      <alignment horizontal="center" vertical="center" wrapText="1"/>
    </xf>
    <xf numFmtId="0" fontId="5" fillId="4" borderId="11" xfId="0" applyNumberFormat="1" applyFont="1" applyFill="1" applyBorder="1" applyAlignment="1">
      <alignment horizontal="center" vertical="center" wrapText="1"/>
    </xf>
    <xf numFmtId="0" fontId="5" fillId="4" borderId="12" xfId="0" applyNumberFormat="1" applyFont="1" applyFill="1" applyBorder="1" applyAlignment="1">
      <alignment horizontal="center" vertical="center" wrapText="1"/>
    </xf>
    <xf numFmtId="0" fontId="5" fillId="4" borderId="13" xfId="0" applyNumberFormat="1" applyFont="1" applyFill="1" applyBorder="1" applyAlignment="1">
      <alignment horizontal="center" vertical="center" wrapText="1"/>
    </xf>
    <xf numFmtId="0" fontId="5" fillId="4" borderId="14" xfId="0" applyNumberFormat="1" applyFont="1" applyFill="1" applyBorder="1" applyAlignment="1">
      <alignment horizontal="center" vertical="center" wrapText="1"/>
    </xf>
    <xf numFmtId="0" fontId="1" fillId="4" borderId="32" xfId="0" applyNumberFormat="1" applyFont="1" applyFill="1" applyBorder="1" applyAlignment="1">
      <alignment horizontal="center" vertical="center" wrapText="1"/>
    </xf>
    <xf numFmtId="0" fontId="1" fillId="4" borderId="15" xfId="0" applyNumberFormat="1" applyFont="1" applyFill="1" applyBorder="1" applyAlignment="1">
      <alignment horizontal="center" vertical="center" wrapText="1"/>
    </xf>
    <xf numFmtId="0" fontId="1" fillId="4" borderId="16" xfId="0" applyNumberFormat="1" applyFont="1" applyFill="1" applyBorder="1" applyAlignment="1">
      <alignment horizontal="center" vertical="center" wrapText="1"/>
    </xf>
    <xf numFmtId="0" fontId="5" fillId="4" borderId="33" xfId="0" applyNumberFormat="1" applyFont="1" applyFill="1" applyBorder="1" applyAlignment="1">
      <alignment horizontal="center" vertical="center" wrapText="1"/>
    </xf>
    <xf numFmtId="0" fontId="5" fillId="4" borderId="34" xfId="0" applyNumberFormat="1" applyFont="1" applyFill="1" applyBorder="1" applyAlignment="1">
      <alignment horizontal="center" vertical="center" wrapText="1"/>
    </xf>
    <xf numFmtId="0" fontId="5" fillId="4" borderId="35" xfId="0" applyNumberFormat="1" applyFont="1" applyFill="1" applyBorder="1" applyAlignment="1">
      <alignment horizontal="center" vertical="center" wrapText="1"/>
    </xf>
    <xf numFmtId="0" fontId="1" fillId="4" borderId="29" xfId="0" applyNumberFormat="1" applyFont="1" applyFill="1" applyBorder="1" applyAlignment="1">
      <alignment vertical="center"/>
    </xf>
    <xf numFmtId="0" fontId="2" fillId="4" borderId="30" xfId="0" applyFont="1" applyFill="1" applyBorder="1" applyAlignment="1">
      <alignment vertical="center"/>
    </xf>
    <xf numFmtId="0" fontId="2" fillId="4" borderId="3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3</xdr:col>
      <xdr:colOff>114300</xdr:colOff>
      <xdr:row>5</xdr:row>
      <xdr:rowOff>113665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70"/>
  <sheetViews>
    <sheetView showGridLines="0" tabSelected="1" view="pageBreakPreview" zoomScaleNormal="100" zoomScaleSheetLayoutView="100" workbookViewId="0">
      <selection activeCell="A14" sqref="A14:T14"/>
    </sheetView>
  </sheetViews>
  <sheetFormatPr baseColWidth="10" defaultRowHeight="15" x14ac:dyDescent="0.25"/>
  <cols>
    <col min="1" max="1" width="7" customWidth="1"/>
    <col min="2" max="2" width="8.5703125" customWidth="1"/>
    <col min="3" max="12" width="6.7109375" customWidth="1"/>
    <col min="13" max="14" width="7.28515625" customWidth="1"/>
    <col min="15" max="18" width="6.7109375" customWidth="1"/>
    <col min="19" max="20" width="7.140625" customWidth="1"/>
    <col min="257" max="257" width="6" customWidth="1"/>
    <col min="258" max="258" width="8.5703125" customWidth="1"/>
    <col min="259" max="274" width="6.7109375" customWidth="1"/>
    <col min="275" max="276" width="7.140625" customWidth="1"/>
    <col min="513" max="513" width="6" customWidth="1"/>
    <col min="514" max="514" width="8.5703125" customWidth="1"/>
    <col min="515" max="530" width="6.7109375" customWidth="1"/>
    <col min="531" max="532" width="7.140625" customWidth="1"/>
    <col min="769" max="769" width="6" customWidth="1"/>
    <col min="770" max="770" width="8.5703125" customWidth="1"/>
    <col min="771" max="786" width="6.7109375" customWidth="1"/>
    <col min="787" max="788" width="7.140625" customWidth="1"/>
    <col min="1025" max="1025" width="6" customWidth="1"/>
    <col min="1026" max="1026" width="8.5703125" customWidth="1"/>
    <col min="1027" max="1042" width="6.7109375" customWidth="1"/>
    <col min="1043" max="1044" width="7.140625" customWidth="1"/>
    <col min="1281" max="1281" width="6" customWidth="1"/>
    <col min="1282" max="1282" width="8.5703125" customWidth="1"/>
    <col min="1283" max="1298" width="6.7109375" customWidth="1"/>
    <col min="1299" max="1300" width="7.140625" customWidth="1"/>
    <col min="1537" max="1537" width="6" customWidth="1"/>
    <col min="1538" max="1538" width="8.5703125" customWidth="1"/>
    <col min="1539" max="1554" width="6.7109375" customWidth="1"/>
    <col min="1555" max="1556" width="7.140625" customWidth="1"/>
    <col min="1793" max="1793" width="6" customWidth="1"/>
    <col min="1794" max="1794" width="8.5703125" customWidth="1"/>
    <col min="1795" max="1810" width="6.7109375" customWidth="1"/>
    <col min="1811" max="1812" width="7.140625" customWidth="1"/>
    <col min="2049" max="2049" width="6" customWidth="1"/>
    <col min="2050" max="2050" width="8.5703125" customWidth="1"/>
    <col min="2051" max="2066" width="6.7109375" customWidth="1"/>
    <col min="2067" max="2068" width="7.140625" customWidth="1"/>
    <col min="2305" max="2305" width="6" customWidth="1"/>
    <col min="2306" max="2306" width="8.5703125" customWidth="1"/>
    <col min="2307" max="2322" width="6.7109375" customWidth="1"/>
    <col min="2323" max="2324" width="7.140625" customWidth="1"/>
    <col min="2561" max="2561" width="6" customWidth="1"/>
    <col min="2562" max="2562" width="8.5703125" customWidth="1"/>
    <col min="2563" max="2578" width="6.7109375" customWidth="1"/>
    <col min="2579" max="2580" width="7.140625" customWidth="1"/>
    <col min="2817" max="2817" width="6" customWidth="1"/>
    <col min="2818" max="2818" width="8.5703125" customWidth="1"/>
    <col min="2819" max="2834" width="6.7109375" customWidth="1"/>
    <col min="2835" max="2836" width="7.140625" customWidth="1"/>
    <col min="3073" max="3073" width="6" customWidth="1"/>
    <col min="3074" max="3074" width="8.5703125" customWidth="1"/>
    <col min="3075" max="3090" width="6.7109375" customWidth="1"/>
    <col min="3091" max="3092" width="7.140625" customWidth="1"/>
    <col min="3329" max="3329" width="6" customWidth="1"/>
    <col min="3330" max="3330" width="8.5703125" customWidth="1"/>
    <col min="3331" max="3346" width="6.7109375" customWidth="1"/>
    <col min="3347" max="3348" width="7.140625" customWidth="1"/>
    <col min="3585" max="3585" width="6" customWidth="1"/>
    <col min="3586" max="3586" width="8.5703125" customWidth="1"/>
    <col min="3587" max="3602" width="6.7109375" customWidth="1"/>
    <col min="3603" max="3604" width="7.140625" customWidth="1"/>
    <col min="3841" max="3841" width="6" customWidth="1"/>
    <col min="3842" max="3842" width="8.5703125" customWidth="1"/>
    <col min="3843" max="3858" width="6.7109375" customWidth="1"/>
    <col min="3859" max="3860" width="7.140625" customWidth="1"/>
    <col min="4097" max="4097" width="6" customWidth="1"/>
    <col min="4098" max="4098" width="8.5703125" customWidth="1"/>
    <col min="4099" max="4114" width="6.7109375" customWidth="1"/>
    <col min="4115" max="4116" width="7.140625" customWidth="1"/>
    <col min="4353" max="4353" width="6" customWidth="1"/>
    <col min="4354" max="4354" width="8.5703125" customWidth="1"/>
    <col min="4355" max="4370" width="6.7109375" customWidth="1"/>
    <col min="4371" max="4372" width="7.140625" customWidth="1"/>
    <col min="4609" max="4609" width="6" customWidth="1"/>
    <col min="4610" max="4610" width="8.5703125" customWidth="1"/>
    <col min="4611" max="4626" width="6.7109375" customWidth="1"/>
    <col min="4627" max="4628" width="7.140625" customWidth="1"/>
    <col min="4865" max="4865" width="6" customWidth="1"/>
    <col min="4866" max="4866" width="8.5703125" customWidth="1"/>
    <col min="4867" max="4882" width="6.7109375" customWidth="1"/>
    <col min="4883" max="4884" width="7.140625" customWidth="1"/>
    <col min="5121" max="5121" width="6" customWidth="1"/>
    <col min="5122" max="5122" width="8.5703125" customWidth="1"/>
    <col min="5123" max="5138" width="6.7109375" customWidth="1"/>
    <col min="5139" max="5140" width="7.140625" customWidth="1"/>
    <col min="5377" max="5377" width="6" customWidth="1"/>
    <col min="5378" max="5378" width="8.5703125" customWidth="1"/>
    <col min="5379" max="5394" width="6.7109375" customWidth="1"/>
    <col min="5395" max="5396" width="7.140625" customWidth="1"/>
    <col min="5633" max="5633" width="6" customWidth="1"/>
    <col min="5634" max="5634" width="8.5703125" customWidth="1"/>
    <col min="5635" max="5650" width="6.7109375" customWidth="1"/>
    <col min="5651" max="5652" width="7.140625" customWidth="1"/>
    <col min="5889" max="5889" width="6" customWidth="1"/>
    <col min="5890" max="5890" width="8.5703125" customWidth="1"/>
    <col min="5891" max="5906" width="6.7109375" customWidth="1"/>
    <col min="5907" max="5908" width="7.140625" customWidth="1"/>
    <col min="6145" max="6145" width="6" customWidth="1"/>
    <col min="6146" max="6146" width="8.5703125" customWidth="1"/>
    <col min="6147" max="6162" width="6.7109375" customWidth="1"/>
    <col min="6163" max="6164" width="7.140625" customWidth="1"/>
    <col min="6401" max="6401" width="6" customWidth="1"/>
    <col min="6402" max="6402" width="8.5703125" customWidth="1"/>
    <col min="6403" max="6418" width="6.7109375" customWidth="1"/>
    <col min="6419" max="6420" width="7.140625" customWidth="1"/>
    <col min="6657" max="6657" width="6" customWidth="1"/>
    <col min="6658" max="6658" width="8.5703125" customWidth="1"/>
    <col min="6659" max="6674" width="6.7109375" customWidth="1"/>
    <col min="6675" max="6676" width="7.140625" customWidth="1"/>
    <col min="6913" max="6913" width="6" customWidth="1"/>
    <col min="6914" max="6914" width="8.5703125" customWidth="1"/>
    <col min="6915" max="6930" width="6.7109375" customWidth="1"/>
    <col min="6931" max="6932" width="7.140625" customWidth="1"/>
    <col min="7169" max="7169" width="6" customWidth="1"/>
    <col min="7170" max="7170" width="8.5703125" customWidth="1"/>
    <col min="7171" max="7186" width="6.7109375" customWidth="1"/>
    <col min="7187" max="7188" width="7.140625" customWidth="1"/>
    <col min="7425" max="7425" width="6" customWidth="1"/>
    <col min="7426" max="7426" width="8.5703125" customWidth="1"/>
    <col min="7427" max="7442" width="6.7109375" customWidth="1"/>
    <col min="7443" max="7444" width="7.140625" customWidth="1"/>
    <col min="7681" max="7681" width="6" customWidth="1"/>
    <col min="7682" max="7682" width="8.5703125" customWidth="1"/>
    <col min="7683" max="7698" width="6.7109375" customWidth="1"/>
    <col min="7699" max="7700" width="7.140625" customWidth="1"/>
    <col min="7937" max="7937" width="6" customWidth="1"/>
    <col min="7938" max="7938" width="8.5703125" customWidth="1"/>
    <col min="7939" max="7954" width="6.7109375" customWidth="1"/>
    <col min="7955" max="7956" width="7.140625" customWidth="1"/>
    <col min="8193" max="8193" width="6" customWidth="1"/>
    <col min="8194" max="8194" width="8.5703125" customWidth="1"/>
    <col min="8195" max="8210" width="6.7109375" customWidth="1"/>
    <col min="8211" max="8212" width="7.140625" customWidth="1"/>
    <col min="8449" max="8449" width="6" customWidth="1"/>
    <col min="8450" max="8450" width="8.5703125" customWidth="1"/>
    <col min="8451" max="8466" width="6.7109375" customWidth="1"/>
    <col min="8467" max="8468" width="7.140625" customWidth="1"/>
    <col min="8705" max="8705" width="6" customWidth="1"/>
    <col min="8706" max="8706" width="8.5703125" customWidth="1"/>
    <col min="8707" max="8722" width="6.7109375" customWidth="1"/>
    <col min="8723" max="8724" width="7.140625" customWidth="1"/>
    <col min="8961" max="8961" width="6" customWidth="1"/>
    <col min="8962" max="8962" width="8.5703125" customWidth="1"/>
    <col min="8963" max="8978" width="6.7109375" customWidth="1"/>
    <col min="8979" max="8980" width="7.140625" customWidth="1"/>
    <col min="9217" max="9217" width="6" customWidth="1"/>
    <col min="9218" max="9218" width="8.5703125" customWidth="1"/>
    <col min="9219" max="9234" width="6.7109375" customWidth="1"/>
    <col min="9235" max="9236" width="7.140625" customWidth="1"/>
    <col min="9473" max="9473" width="6" customWidth="1"/>
    <col min="9474" max="9474" width="8.5703125" customWidth="1"/>
    <col min="9475" max="9490" width="6.7109375" customWidth="1"/>
    <col min="9491" max="9492" width="7.140625" customWidth="1"/>
    <col min="9729" max="9729" width="6" customWidth="1"/>
    <col min="9730" max="9730" width="8.5703125" customWidth="1"/>
    <col min="9731" max="9746" width="6.7109375" customWidth="1"/>
    <col min="9747" max="9748" width="7.140625" customWidth="1"/>
    <col min="9985" max="9985" width="6" customWidth="1"/>
    <col min="9986" max="9986" width="8.5703125" customWidth="1"/>
    <col min="9987" max="10002" width="6.7109375" customWidth="1"/>
    <col min="10003" max="10004" width="7.140625" customWidth="1"/>
    <col min="10241" max="10241" width="6" customWidth="1"/>
    <col min="10242" max="10242" width="8.5703125" customWidth="1"/>
    <col min="10243" max="10258" width="6.7109375" customWidth="1"/>
    <col min="10259" max="10260" width="7.140625" customWidth="1"/>
    <col min="10497" max="10497" width="6" customWidth="1"/>
    <col min="10498" max="10498" width="8.5703125" customWidth="1"/>
    <col min="10499" max="10514" width="6.7109375" customWidth="1"/>
    <col min="10515" max="10516" width="7.140625" customWidth="1"/>
    <col min="10753" max="10753" width="6" customWidth="1"/>
    <col min="10754" max="10754" width="8.5703125" customWidth="1"/>
    <col min="10755" max="10770" width="6.7109375" customWidth="1"/>
    <col min="10771" max="10772" width="7.140625" customWidth="1"/>
    <col min="11009" max="11009" width="6" customWidth="1"/>
    <col min="11010" max="11010" width="8.5703125" customWidth="1"/>
    <col min="11011" max="11026" width="6.7109375" customWidth="1"/>
    <col min="11027" max="11028" width="7.140625" customWidth="1"/>
    <col min="11265" max="11265" width="6" customWidth="1"/>
    <col min="11266" max="11266" width="8.5703125" customWidth="1"/>
    <col min="11267" max="11282" width="6.7109375" customWidth="1"/>
    <col min="11283" max="11284" width="7.140625" customWidth="1"/>
    <col min="11521" max="11521" width="6" customWidth="1"/>
    <col min="11522" max="11522" width="8.5703125" customWidth="1"/>
    <col min="11523" max="11538" width="6.7109375" customWidth="1"/>
    <col min="11539" max="11540" width="7.140625" customWidth="1"/>
    <col min="11777" max="11777" width="6" customWidth="1"/>
    <col min="11778" max="11778" width="8.5703125" customWidth="1"/>
    <col min="11779" max="11794" width="6.7109375" customWidth="1"/>
    <col min="11795" max="11796" width="7.140625" customWidth="1"/>
    <col min="12033" max="12033" width="6" customWidth="1"/>
    <col min="12034" max="12034" width="8.5703125" customWidth="1"/>
    <col min="12035" max="12050" width="6.7109375" customWidth="1"/>
    <col min="12051" max="12052" width="7.140625" customWidth="1"/>
    <col min="12289" max="12289" width="6" customWidth="1"/>
    <col min="12290" max="12290" width="8.5703125" customWidth="1"/>
    <col min="12291" max="12306" width="6.7109375" customWidth="1"/>
    <col min="12307" max="12308" width="7.140625" customWidth="1"/>
    <col min="12545" max="12545" width="6" customWidth="1"/>
    <col min="12546" max="12546" width="8.5703125" customWidth="1"/>
    <col min="12547" max="12562" width="6.7109375" customWidth="1"/>
    <col min="12563" max="12564" width="7.140625" customWidth="1"/>
    <col min="12801" max="12801" width="6" customWidth="1"/>
    <col min="12802" max="12802" width="8.5703125" customWidth="1"/>
    <col min="12803" max="12818" width="6.7109375" customWidth="1"/>
    <col min="12819" max="12820" width="7.140625" customWidth="1"/>
    <col min="13057" max="13057" width="6" customWidth="1"/>
    <col min="13058" max="13058" width="8.5703125" customWidth="1"/>
    <col min="13059" max="13074" width="6.7109375" customWidth="1"/>
    <col min="13075" max="13076" width="7.140625" customWidth="1"/>
    <col min="13313" max="13313" width="6" customWidth="1"/>
    <col min="13314" max="13314" width="8.5703125" customWidth="1"/>
    <col min="13315" max="13330" width="6.7109375" customWidth="1"/>
    <col min="13331" max="13332" width="7.140625" customWidth="1"/>
    <col min="13569" max="13569" width="6" customWidth="1"/>
    <col min="13570" max="13570" width="8.5703125" customWidth="1"/>
    <col min="13571" max="13586" width="6.7109375" customWidth="1"/>
    <col min="13587" max="13588" width="7.140625" customWidth="1"/>
    <col min="13825" max="13825" width="6" customWidth="1"/>
    <col min="13826" max="13826" width="8.5703125" customWidth="1"/>
    <col min="13827" max="13842" width="6.7109375" customWidth="1"/>
    <col min="13843" max="13844" width="7.140625" customWidth="1"/>
    <col min="14081" max="14081" width="6" customWidth="1"/>
    <col min="14082" max="14082" width="8.5703125" customWidth="1"/>
    <col min="14083" max="14098" width="6.7109375" customWidth="1"/>
    <col min="14099" max="14100" width="7.140625" customWidth="1"/>
    <col min="14337" max="14337" width="6" customWidth="1"/>
    <col min="14338" max="14338" width="8.5703125" customWidth="1"/>
    <col min="14339" max="14354" width="6.7109375" customWidth="1"/>
    <col min="14355" max="14356" width="7.140625" customWidth="1"/>
    <col min="14593" max="14593" width="6" customWidth="1"/>
    <col min="14594" max="14594" width="8.5703125" customWidth="1"/>
    <col min="14595" max="14610" width="6.7109375" customWidth="1"/>
    <col min="14611" max="14612" width="7.140625" customWidth="1"/>
    <col min="14849" max="14849" width="6" customWidth="1"/>
    <col min="14850" max="14850" width="8.5703125" customWidth="1"/>
    <col min="14851" max="14866" width="6.7109375" customWidth="1"/>
    <col min="14867" max="14868" width="7.140625" customWidth="1"/>
    <col min="15105" max="15105" width="6" customWidth="1"/>
    <col min="15106" max="15106" width="8.5703125" customWidth="1"/>
    <col min="15107" max="15122" width="6.7109375" customWidth="1"/>
    <col min="15123" max="15124" width="7.140625" customWidth="1"/>
    <col min="15361" max="15361" width="6" customWidth="1"/>
    <col min="15362" max="15362" width="8.5703125" customWidth="1"/>
    <col min="15363" max="15378" width="6.7109375" customWidth="1"/>
    <col min="15379" max="15380" width="7.140625" customWidth="1"/>
    <col min="15617" max="15617" width="6" customWidth="1"/>
    <col min="15618" max="15618" width="8.5703125" customWidth="1"/>
    <col min="15619" max="15634" width="6.7109375" customWidth="1"/>
    <col min="15635" max="15636" width="7.140625" customWidth="1"/>
    <col min="15873" max="15873" width="6" customWidth="1"/>
    <col min="15874" max="15874" width="8.5703125" customWidth="1"/>
    <col min="15875" max="15890" width="6.7109375" customWidth="1"/>
    <col min="15891" max="15892" width="7.140625" customWidth="1"/>
    <col min="16129" max="16129" width="6" customWidth="1"/>
    <col min="16130" max="16130" width="8.5703125" customWidth="1"/>
    <col min="16131" max="16146" width="6.7109375" customWidth="1"/>
    <col min="16147" max="16148" width="7.140625" customWidth="1"/>
  </cols>
  <sheetData>
    <row r="6" spans="1:24" ht="15.75" thickBot="1" x14ac:dyDescent="0.3"/>
    <row r="7" spans="1:24" x14ac:dyDescent="0.25">
      <c r="A7" s="47" t="s">
        <v>16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/>
    </row>
    <row r="8" spans="1:24" x14ac:dyDescent="0.25">
      <c r="A8" s="50" t="s">
        <v>17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</row>
    <row r="9" spans="1:24" ht="15" customHeight="1" thickBot="1" x14ac:dyDescent="0.3">
      <c r="A9" s="53" t="s">
        <v>18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U9" s="1"/>
      <c r="V9" s="2"/>
      <c r="W9" s="2"/>
      <c r="X9" s="2"/>
    </row>
    <row r="10" spans="1:24" ht="4.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"/>
      <c r="W10" s="2"/>
      <c r="X10" s="2"/>
    </row>
    <row r="11" spans="1:24" ht="15" customHeight="1" x14ac:dyDescent="0.25">
      <c r="A11" s="56" t="s">
        <v>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8"/>
      <c r="U11" s="1"/>
      <c r="V11" s="2"/>
      <c r="W11" s="2"/>
      <c r="X11" s="2"/>
    </row>
    <row r="12" spans="1:24" ht="15" customHeight="1" thickBot="1" x14ac:dyDescent="0.3">
      <c r="A12" s="59" t="s">
        <v>15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1"/>
      <c r="U12" s="1"/>
      <c r="V12" s="2"/>
      <c r="W12" s="2"/>
      <c r="X12" s="2"/>
    </row>
    <row r="13" spans="1:24" ht="4.5" customHeight="1" thickBot="1" x14ac:dyDescent="0.3">
      <c r="A13" s="3"/>
      <c r="B13" s="4"/>
      <c r="C13" s="5"/>
      <c r="D13" s="5"/>
      <c r="E13" s="4"/>
      <c r="F13" s="3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"/>
      <c r="V13" s="2"/>
      <c r="W13" s="2"/>
      <c r="X13" s="2"/>
    </row>
    <row r="14" spans="1:24" ht="21" customHeight="1" thickBot="1" x14ac:dyDescent="0.3">
      <c r="A14" s="62" t="s">
        <v>25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4"/>
      <c r="U14" s="1"/>
      <c r="V14" s="2"/>
      <c r="W14" s="2"/>
      <c r="X14" s="2"/>
    </row>
    <row r="15" spans="1:24" ht="18.75" customHeight="1" x14ac:dyDescent="0.25">
      <c r="A15" s="65" t="s">
        <v>1</v>
      </c>
      <c r="B15" s="66" t="s">
        <v>2</v>
      </c>
      <c r="C15" s="67" t="s">
        <v>3</v>
      </c>
      <c r="D15" s="68"/>
      <c r="E15" s="69" t="s">
        <v>4</v>
      </c>
      <c r="F15" s="69"/>
      <c r="G15" s="69" t="s">
        <v>5</v>
      </c>
      <c r="H15" s="69"/>
      <c r="I15" s="69" t="s">
        <v>6</v>
      </c>
      <c r="J15" s="69"/>
      <c r="K15" s="69" t="s">
        <v>7</v>
      </c>
      <c r="L15" s="69"/>
      <c r="M15" s="70" t="s">
        <v>8</v>
      </c>
      <c r="N15" s="71"/>
      <c r="O15" s="69" t="s">
        <v>9</v>
      </c>
      <c r="P15" s="69"/>
      <c r="Q15" s="69" t="s">
        <v>10</v>
      </c>
      <c r="R15" s="69"/>
      <c r="S15" s="72" t="s">
        <v>11</v>
      </c>
      <c r="T15" s="73"/>
      <c r="U15" s="1"/>
      <c r="V15" s="2"/>
      <c r="W15" s="2"/>
      <c r="X15" s="2"/>
    </row>
    <row r="16" spans="1:24" ht="18.75" customHeight="1" thickBot="1" x14ac:dyDescent="0.3">
      <c r="A16" s="74"/>
      <c r="B16" s="75"/>
      <c r="C16" s="76" t="s">
        <v>12</v>
      </c>
      <c r="D16" s="77" t="s">
        <v>13</v>
      </c>
      <c r="E16" s="77" t="s">
        <v>12</v>
      </c>
      <c r="F16" s="77" t="s">
        <v>13</v>
      </c>
      <c r="G16" s="77" t="s">
        <v>12</v>
      </c>
      <c r="H16" s="77" t="s">
        <v>13</v>
      </c>
      <c r="I16" s="77" t="s">
        <v>12</v>
      </c>
      <c r="J16" s="77" t="s">
        <v>13</v>
      </c>
      <c r="K16" s="77" t="s">
        <v>12</v>
      </c>
      <c r="L16" s="77" t="s">
        <v>13</v>
      </c>
      <c r="M16" s="77" t="s">
        <v>12</v>
      </c>
      <c r="N16" s="77" t="s">
        <v>13</v>
      </c>
      <c r="O16" s="77" t="s">
        <v>12</v>
      </c>
      <c r="P16" s="77" t="s">
        <v>13</v>
      </c>
      <c r="Q16" s="77" t="s">
        <v>12</v>
      </c>
      <c r="R16" s="77" t="s">
        <v>13</v>
      </c>
      <c r="S16" s="78" t="s">
        <v>12</v>
      </c>
      <c r="T16" s="79" t="s">
        <v>13</v>
      </c>
      <c r="U16" s="1"/>
      <c r="V16" s="2"/>
      <c r="W16" s="2"/>
      <c r="X16" s="2"/>
    </row>
    <row r="17" spans="1:24" ht="8.25" customHeight="1" x14ac:dyDescent="0.25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"/>
      <c r="T17" s="13"/>
      <c r="U17" s="1"/>
      <c r="V17" s="2"/>
      <c r="W17" s="2"/>
      <c r="X17" s="2"/>
    </row>
    <row r="18" spans="1:24" ht="17.100000000000001" customHeight="1" x14ac:dyDescent="0.25">
      <c r="A18" s="14">
        <v>2011</v>
      </c>
      <c r="B18" s="15">
        <v>571694</v>
      </c>
      <c r="C18" s="16">
        <v>44.791347673755489</v>
      </c>
      <c r="D18" s="17">
        <v>9.7986172899861437</v>
      </c>
      <c r="E18" s="18">
        <v>44.249661859366249</v>
      </c>
      <c r="F18" s="18">
        <v>6.8928640104294274</v>
      </c>
      <c r="G18" s="18">
        <v>43.701286564002196</v>
      </c>
      <c r="H18" s="18">
        <v>8.5543387924712828</v>
      </c>
      <c r="I18" s="18">
        <v>44.490699095575692</v>
      </c>
      <c r="J18" s="18">
        <v>8.6416515929276034</v>
      </c>
      <c r="K18" s="18">
        <v>39.027897009696098</v>
      </c>
      <c r="L18" s="18">
        <v>10.419782449278888</v>
      </c>
      <c r="M18" s="19">
        <v>42.702853418072394</v>
      </c>
      <c r="N18" s="19">
        <v>6.6374578342703661</v>
      </c>
      <c r="O18" s="18">
        <v>45.056700888128539</v>
      </c>
      <c r="P18" s="18">
        <v>9.2275914609304781</v>
      </c>
      <c r="Q18" s="18">
        <v>43.58231076346452</v>
      </c>
      <c r="R18" s="18">
        <v>8.5091338710991931</v>
      </c>
      <c r="S18" s="6">
        <f t="shared" ref="S18:T21" si="0">SUM(C18,E18,G18,I18,K18,M18,O18,Q18)/8</f>
        <v>43.450344659007648</v>
      </c>
      <c r="T18" s="7">
        <f t="shared" si="0"/>
        <v>8.5851796626741717</v>
      </c>
      <c r="U18" s="1"/>
      <c r="V18" s="2"/>
      <c r="W18" s="2"/>
      <c r="X18" s="2"/>
    </row>
    <row r="19" spans="1:24" ht="17.100000000000001" customHeight="1" x14ac:dyDescent="0.25">
      <c r="A19" s="14">
        <v>2012</v>
      </c>
      <c r="B19" s="15">
        <v>579712</v>
      </c>
      <c r="C19" s="16">
        <v>44.92172386462709</v>
      </c>
      <c r="D19" s="17">
        <v>9.4414060394705999</v>
      </c>
      <c r="E19" s="18">
        <v>45.115132757390896</v>
      </c>
      <c r="F19" s="18">
        <v>5.208891178568595</v>
      </c>
      <c r="G19" s="18">
        <v>44.012731235634583</v>
      </c>
      <c r="H19" s="18">
        <v>6.9344027898866214</v>
      </c>
      <c r="I19" s="18">
        <v>44.697177617500301</v>
      </c>
      <c r="J19" s="18">
        <v>6.8039034635808813</v>
      </c>
      <c r="K19" s="18">
        <v>39.77816041848299</v>
      </c>
      <c r="L19" s="18">
        <v>7.9596171831655775</v>
      </c>
      <c r="M19" s="19">
        <v>43.334625505270644</v>
      </c>
      <c r="N19" s="19">
        <v>7.3235444241895857</v>
      </c>
      <c r="O19" s="18">
        <v>45.874059602124284</v>
      </c>
      <c r="P19" s="18">
        <v>5.999539510184702</v>
      </c>
      <c r="Q19" s="18">
        <v>43.777369422207968</v>
      </c>
      <c r="R19" s="18">
        <v>7.5946136165490721</v>
      </c>
      <c r="S19" s="6">
        <f t="shared" si="0"/>
        <v>43.938872552904847</v>
      </c>
      <c r="T19" s="7">
        <f t="shared" si="0"/>
        <v>7.1582397756994549</v>
      </c>
      <c r="U19" s="1"/>
      <c r="V19" s="2"/>
      <c r="W19" s="2"/>
      <c r="X19" s="2"/>
    </row>
    <row r="20" spans="1:24" ht="17.100000000000001" customHeight="1" x14ac:dyDescent="0.25">
      <c r="A20" s="14">
        <v>2013</v>
      </c>
      <c r="B20" s="15">
        <v>574128</v>
      </c>
      <c r="C20" s="16">
        <v>44.139052714398368</v>
      </c>
      <c r="D20" s="17">
        <v>8.5506349331235203</v>
      </c>
      <c r="E20" s="18">
        <v>44.224709677419348</v>
      </c>
      <c r="F20" s="18">
        <v>6.9031738788356032</v>
      </c>
      <c r="G20" s="18">
        <v>43.523214004720842</v>
      </c>
      <c r="H20" s="18">
        <v>9.2689826907946316</v>
      </c>
      <c r="I20" s="18">
        <v>43.929202989772087</v>
      </c>
      <c r="J20" s="18">
        <v>6.6274114870180902</v>
      </c>
      <c r="K20" s="18">
        <v>39.107040125885163</v>
      </c>
      <c r="L20" s="18">
        <v>8.1137592446892572</v>
      </c>
      <c r="M20" s="19">
        <v>43.973414634146451</v>
      </c>
      <c r="N20" s="19">
        <v>7.1591046420141504</v>
      </c>
      <c r="O20" s="18">
        <v>46.460078678206308</v>
      </c>
      <c r="P20" s="18">
        <v>6.4869535798583984</v>
      </c>
      <c r="Q20" s="18">
        <v>43.749635719905648</v>
      </c>
      <c r="R20" s="18">
        <v>6.7149370574350815</v>
      </c>
      <c r="S20" s="6">
        <f t="shared" si="0"/>
        <v>43.638293568056774</v>
      </c>
      <c r="T20" s="7">
        <f t="shared" si="0"/>
        <v>7.4781196892210922</v>
      </c>
      <c r="U20" s="1"/>
      <c r="V20" s="2"/>
      <c r="W20" s="2"/>
      <c r="X20" s="2"/>
    </row>
    <row r="21" spans="1:24" ht="17.100000000000001" customHeight="1" x14ac:dyDescent="0.25">
      <c r="A21" s="14" t="s">
        <v>19</v>
      </c>
      <c r="B21" s="15">
        <v>24863</v>
      </c>
      <c r="C21" s="16">
        <v>47.753888242142061</v>
      </c>
      <c r="D21" s="17">
        <v>8.1770314318975359</v>
      </c>
      <c r="E21" s="18">
        <v>45.346472642607687</v>
      </c>
      <c r="F21" s="18">
        <v>6.7735389988358454</v>
      </c>
      <c r="G21" s="18">
        <v>43.173655413271277</v>
      </c>
      <c r="H21" s="18">
        <v>9.7102328288707795</v>
      </c>
      <c r="I21" s="18">
        <v>44.785110593713583</v>
      </c>
      <c r="J21" s="18">
        <v>6.6361117578579698</v>
      </c>
      <c r="K21" s="18">
        <v>41.556891734575068</v>
      </c>
      <c r="L21" s="18">
        <v>7.4680209545983605</v>
      </c>
      <c r="M21" s="19">
        <v>50.668870779976764</v>
      </c>
      <c r="N21" s="19">
        <v>8.740593713620477</v>
      </c>
      <c r="O21" s="18">
        <v>48.513830034924311</v>
      </c>
      <c r="P21" s="18">
        <v>6.9367287543655474</v>
      </c>
      <c r="Q21" s="18">
        <v>45.075087310826596</v>
      </c>
      <c r="R21" s="18">
        <v>8.2317229336437698</v>
      </c>
      <c r="S21" s="6">
        <f t="shared" si="0"/>
        <v>45.859225844004662</v>
      </c>
      <c r="T21" s="7">
        <f t="shared" si="0"/>
        <v>7.8342476717112852</v>
      </c>
      <c r="U21" s="1"/>
      <c r="V21" s="2"/>
      <c r="W21" s="2"/>
      <c r="X21" s="2"/>
    </row>
    <row r="22" spans="1:24" ht="8.25" customHeight="1" thickBot="1" x14ac:dyDescent="0.3">
      <c r="A22" s="20"/>
      <c r="B22" s="21"/>
      <c r="C22" s="22"/>
      <c r="D22" s="23"/>
      <c r="E22" s="23"/>
      <c r="F22" s="23"/>
      <c r="G22" s="23"/>
      <c r="H22" s="23"/>
      <c r="I22" s="24"/>
      <c r="J22" s="24"/>
      <c r="K22" s="24"/>
      <c r="L22" s="24"/>
      <c r="M22" s="23"/>
      <c r="N22" s="23"/>
      <c r="O22" s="23"/>
      <c r="P22" s="23"/>
      <c r="Q22" s="23"/>
      <c r="R22" s="23"/>
      <c r="S22" s="25"/>
      <c r="T22" s="26"/>
      <c r="U22" s="1"/>
      <c r="V22" s="2"/>
      <c r="W22" s="2"/>
      <c r="X22" s="2"/>
    </row>
    <row r="23" spans="1:24" ht="8.25" customHeight="1" x14ac:dyDescent="0.25">
      <c r="A23" s="27"/>
      <c r="B23" s="2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29"/>
      <c r="N23" s="29"/>
      <c r="O23" s="29"/>
      <c r="P23" s="29"/>
      <c r="Q23" s="29"/>
      <c r="R23" s="29"/>
      <c r="S23" s="46"/>
      <c r="T23" s="46"/>
      <c r="U23" s="1"/>
      <c r="V23" s="2"/>
      <c r="W23" s="2"/>
      <c r="X23" s="2"/>
    </row>
    <row r="24" spans="1:24" ht="8.25" customHeight="1" thickBot="1" x14ac:dyDescent="0.3">
      <c r="A24" s="27"/>
      <c r="B24" s="28"/>
      <c r="C24" s="29"/>
      <c r="D24" s="29"/>
      <c r="E24" s="29"/>
      <c r="F24" s="29"/>
      <c r="G24" s="29"/>
      <c r="H24" s="29"/>
      <c r="I24" s="30"/>
      <c r="J24" s="30"/>
      <c r="K24" s="30"/>
      <c r="L24" s="30"/>
      <c r="M24" s="29"/>
      <c r="N24" s="29"/>
      <c r="O24" s="29"/>
      <c r="P24" s="29"/>
      <c r="Q24" s="29"/>
      <c r="R24" s="29"/>
      <c r="S24" s="46"/>
      <c r="T24" s="46"/>
      <c r="U24" s="1"/>
      <c r="V24" s="2"/>
      <c r="W24" s="2"/>
      <c r="X24" s="2"/>
    </row>
    <row r="25" spans="1:24" ht="32.25" customHeight="1" x14ac:dyDescent="0.25">
      <c r="A25" s="65" t="s">
        <v>1</v>
      </c>
      <c r="B25" s="66" t="s">
        <v>2</v>
      </c>
      <c r="C25" s="67" t="s">
        <v>3</v>
      </c>
      <c r="D25" s="68"/>
      <c r="E25" s="69" t="s">
        <v>8</v>
      </c>
      <c r="F25" s="69"/>
      <c r="G25" s="69" t="s">
        <v>20</v>
      </c>
      <c r="H25" s="69"/>
      <c r="I25" s="69" t="s">
        <v>10</v>
      </c>
      <c r="J25" s="69"/>
      <c r="K25" s="69" t="s">
        <v>21</v>
      </c>
      <c r="L25" s="69"/>
      <c r="M25" s="70" t="s">
        <v>22</v>
      </c>
      <c r="N25" s="71"/>
      <c r="O25" s="69" t="s">
        <v>23</v>
      </c>
      <c r="P25" s="80"/>
      <c r="Q25" s="68" t="s">
        <v>11</v>
      </c>
      <c r="R25" s="73"/>
      <c r="S25" s="46"/>
      <c r="T25" s="46"/>
      <c r="U25" s="1"/>
      <c r="V25" s="2"/>
      <c r="W25" s="2"/>
      <c r="X25" s="2"/>
    </row>
    <row r="26" spans="1:24" ht="30" customHeight="1" thickBot="1" x14ac:dyDescent="0.3">
      <c r="A26" s="81"/>
      <c r="B26" s="82"/>
      <c r="C26" s="83" t="s">
        <v>12</v>
      </c>
      <c r="D26" s="84" t="s">
        <v>13</v>
      </c>
      <c r="E26" s="84" t="s">
        <v>12</v>
      </c>
      <c r="F26" s="84" t="s">
        <v>13</v>
      </c>
      <c r="G26" s="84" t="s">
        <v>12</v>
      </c>
      <c r="H26" s="84" t="s">
        <v>13</v>
      </c>
      <c r="I26" s="84" t="s">
        <v>12</v>
      </c>
      <c r="J26" s="84" t="s">
        <v>13</v>
      </c>
      <c r="K26" s="84" t="s">
        <v>12</v>
      </c>
      <c r="L26" s="84" t="s">
        <v>13</v>
      </c>
      <c r="M26" s="84" t="s">
        <v>12</v>
      </c>
      <c r="N26" s="84" t="s">
        <v>13</v>
      </c>
      <c r="O26" s="84" t="s">
        <v>12</v>
      </c>
      <c r="P26" s="84" t="s">
        <v>13</v>
      </c>
      <c r="Q26" s="84" t="s">
        <v>12</v>
      </c>
      <c r="R26" s="85" t="s">
        <v>13</v>
      </c>
      <c r="S26" s="46"/>
      <c r="T26" s="46"/>
      <c r="U26" s="1"/>
      <c r="V26" s="2"/>
      <c r="W26" s="2"/>
      <c r="X26" s="2"/>
    </row>
    <row r="27" spans="1:24" ht="8.25" customHeight="1" x14ac:dyDescent="0.25">
      <c r="A27" s="31"/>
      <c r="B27" s="32"/>
      <c r="C27" s="33"/>
      <c r="D27" s="32"/>
      <c r="E27" s="33"/>
      <c r="F27" s="32"/>
      <c r="G27" s="33"/>
      <c r="H27" s="32"/>
      <c r="I27" s="33"/>
      <c r="J27" s="32"/>
      <c r="K27" s="33"/>
      <c r="L27" s="32"/>
      <c r="M27" s="33"/>
      <c r="N27" s="32"/>
      <c r="O27" s="33"/>
      <c r="P27" s="32"/>
      <c r="Q27" s="33"/>
      <c r="R27" s="34"/>
      <c r="S27" s="46"/>
      <c r="T27" s="46"/>
      <c r="U27" s="1"/>
      <c r="V27" s="2"/>
      <c r="W27" s="2"/>
      <c r="X27" s="2"/>
    </row>
    <row r="28" spans="1:24" ht="21" customHeight="1" x14ac:dyDescent="0.25">
      <c r="A28" s="35" t="s">
        <v>24</v>
      </c>
      <c r="B28" s="36">
        <v>548677</v>
      </c>
      <c r="C28" s="37">
        <v>48.894123330253066</v>
      </c>
      <c r="D28" s="38">
        <v>7.7808770898092607</v>
      </c>
      <c r="E28" s="37">
        <v>49.224300596488355</v>
      </c>
      <c r="F28" s="38">
        <v>6.7449794169537203</v>
      </c>
      <c r="G28" s="37">
        <v>48.738834747542597</v>
      </c>
      <c r="H28" s="38">
        <v>7.947905570024334</v>
      </c>
      <c r="I28" s="37">
        <v>48.957657733344789</v>
      </c>
      <c r="J28" s="38">
        <v>8.3385028984289686</v>
      </c>
      <c r="K28" s="37">
        <v>49.000092413677386</v>
      </c>
      <c r="L28" s="38">
        <v>7.8004965134839503</v>
      </c>
      <c r="M28" s="37">
        <v>49.07180626732773</v>
      </c>
      <c r="N28" s="38">
        <v>8.3434394690414422</v>
      </c>
      <c r="O28" s="37">
        <v>48.965815340670545</v>
      </c>
      <c r="P28" s="38">
        <v>8.419159875661558</v>
      </c>
      <c r="Q28" s="39">
        <f>(C28+E28+G28+I28+K28+M28+O28)/7</f>
        <v>48.978947204186348</v>
      </c>
      <c r="R28" s="40">
        <f>(D28+F28+H28+J28+L28+N28+P28)/7</f>
        <v>7.9107658333433193</v>
      </c>
      <c r="S28" s="46"/>
      <c r="T28" s="46"/>
      <c r="U28" s="1"/>
      <c r="V28" s="2"/>
      <c r="W28" s="2"/>
      <c r="X28" s="2"/>
    </row>
    <row r="29" spans="1:24" ht="8.25" customHeight="1" thickBot="1" x14ac:dyDescent="0.3">
      <c r="A29" s="41"/>
      <c r="B29" s="42"/>
      <c r="C29" s="43"/>
      <c r="D29" s="44"/>
      <c r="E29" s="43"/>
      <c r="F29" s="44"/>
      <c r="G29" s="43"/>
      <c r="H29" s="44"/>
      <c r="I29" s="43"/>
      <c r="J29" s="44"/>
      <c r="K29" s="43"/>
      <c r="L29" s="44"/>
      <c r="M29" s="43"/>
      <c r="N29" s="44"/>
      <c r="O29" s="43"/>
      <c r="P29" s="44"/>
      <c r="Q29" s="43"/>
      <c r="R29" s="45"/>
      <c r="S29" s="46"/>
      <c r="T29" s="46"/>
      <c r="U29" s="1"/>
      <c r="V29" s="2"/>
      <c r="W29" s="2"/>
      <c r="X29" s="2"/>
    </row>
    <row r="30" spans="1:24" ht="16.5" customHeight="1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  <c r="W30" s="2"/>
      <c r="X30" s="2"/>
    </row>
    <row r="31" spans="1:24" ht="21" customHeight="1" thickBot="1" x14ac:dyDescent="0.3">
      <c r="A31" s="86" t="s">
        <v>14</v>
      </c>
      <c r="B31" s="87"/>
      <c r="C31" s="87"/>
      <c r="D31" s="87"/>
      <c r="E31" s="87"/>
      <c r="F31" s="87"/>
      <c r="G31" s="87"/>
      <c r="H31" s="87"/>
      <c r="I31" s="87"/>
      <c r="J31" s="87"/>
      <c r="K31" s="88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  <c r="W31" s="2"/>
      <c r="X31" s="2"/>
    </row>
    <row r="32" spans="1:24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  <c r="W32" s="2"/>
      <c r="X32" s="2"/>
    </row>
    <row r="33" spans="1:24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2"/>
      <c r="X33" s="2"/>
    </row>
    <row r="34" spans="1:24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  <c r="W34" s="2"/>
      <c r="X34" s="2"/>
    </row>
    <row r="35" spans="1:24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2"/>
      <c r="X35" s="2"/>
    </row>
    <row r="36" spans="1:24" ht="1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20.2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20.2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20.2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20.2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20.2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mergeCells count="27">
    <mergeCell ref="M15:N15"/>
    <mergeCell ref="A11:T11"/>
    <mergeCell ref="O15:P15"/>
    <mergeCell ref="Q15:R15"/>
    <mergeCell ref="S15:T15"/>
    <mergeCell ref="A7:T7"/>
    <mergeCell ref="A8:T8"/>
    <mergeCell ref="A9:T9"/>
    <mergeCell ref="A12:T12"/>
    <mergeCell ref="A14:T14"/>
    <mergeCell ref="A15:A16"/>
    <mergeCell ref="B15:B16"/>
    <mergeCell ref="C15:D15"/>
    <mergeCell ref="E15:F15"/>
    <mergeCell ref="G15:H15"/>
    <mergeCell ref="I15:J15"/>
    <mergeCell ref="K15:L15"/>
    <mergeCell ref="A25:A26"/>
    <mergeCell ref="B25:B26"/>
    <mergeCell ref="C25:D25"/>
    <mergeCell ref="E25:F25"/>
    <mergeCell ref="G25:H25"/>
    <mergeCell ref="I25:J25"/>
    <mergeCell ref="K25:L25"/>
    <mergeCell ref="M25:N25"/>
    <mergeCell ref="O25:P25"/>
    <mergeCell ref="Q25:R25"/>
  </mergeCells>
  <printOptions horizontalCentered="1"/>
  <pageMargins left="0" right="0" top="0.74803149606299213" bottom="0.74803149606299213" header="0.31496062992125984" footer="0.31496062992125984"/>
  <pageSetup scale="9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cp:lastPrinted>2015-03-16T20:42:05Z</cp:lastPrinted>
  <dcterms:created xsi:type="dcterms:W3CDTF">2015-03-16T20:33:29Z</dcterms:created>
  <dcterms:modified xsi:type="dcterms:W3CDTF">2022-02-11T19:56:24Z</dcterms:modified>
</cp:coreProperties>
</file>