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Hoja3" sheetId="1" r:id="rId1"/>
  </sheets>
  <definedNames/>
  <calcPr fullCalcOnLoad="1"/>
</workbook>
</file>

<file path=xl/sharedStrings.xml><?xml version="1.0" encoding="utf-8"?>
<sst xmlns="http://schemas.openxmlformats.org/spreadsheetml/2006/main" count="113" uniqueCount="46">
  <si>
    <t>ALUMNOS</t>
  </si>
  <si>
    <t>PROGRAMAS</t>
  </si>
  <si>
    <t>INSCRITOS</t>
  </si>
  <si>
    <t>GRADUADOS</t>
  </si>
  <si>
    <t>H</t>
  </si>
  <si>
    <t>M</t>
  </si>
  <si>
    <t>TOTAL MATRICULADOS</t>
  </si>
  <si>
    <t>EGRESADOS</t>
  </si>
  <si>
    <t>ALUMNOS INSCRITOS, MATRICULADOS, EGRESADOS, GRADUADOS Y PERSONAL DOCENTE POR PROGRAMAS, SEMESTRE Y SEXO</t>
  </si>
  <si>
    <t>MATRICULADOS 1a.VEZ</t>
  </si>
  <si>
    <t>TOTAL</t>
  </si>
  <si>
    <t>Semestre  I.</t>
  </si>
  <si>
    <t>Semestre  II.</t>
  </si>
  <si>
    <t xml:space="preserve"> PREGRADO</t>
  </si>
  <si>
    <t>ADM. EMPRESAS</t>
  </si>
  <si>
    <t>CONTADURÍA PÚBLICA</t>
  </si>
  <si>
    <t xml:space="preserve">INGENIERÍA DE SISTEMAS </t>
  </si>
  <si>
    <t>DERECHO</t>
  </si>
  <si>
    <t>ING. INDUSTRIAL</t>
  </si>
  <si>
    <t>PSICOLOGÍA</t>
  </si>
  <si>
    <t xml:space="preserve">ING. CIVIL </t>
  </si>
  <si>
    <t xml:space="preserve">COMUNICACIÓN SOCIAL </t>
  </si>
  <si>
    <t>TÉCNICO PROFESIONAL EN FUTBOL</t>
  </si>
  <si>
    <t>POSTGRADOS</t>
  </si>
  <si>
    <t xml:space="preserve">ESP. GERENCIA DE LA SALUD OCUPACIONAL </t>
  </si>
  <si>
    <t xml:space="preserve">ESP. GERENCIA DE LA CALIDAD Y AUDITORÍA EN SALUD </t>
  </si>
  <si>
    <t>PERSONAL DOCENTE</t>
  </si>
  <si>
    <t>SEMESTRE I</t>
  </si>
  <si>
    <t>SEMESTRE II</t>
  </si>
  <si>
    <t>Tiempo Completo</t>
  </si>
  <si>
    <t>Medio Tiempo</t>
  </si>
  <si>
    <t>Catedratico</t>
  </si>
  <si>
    <t>TECNICO FUTBOL</t>
  </si>
  <si>
    <t>SISTEMA DE INFORMACION REGIONAL "SIR"</t>
  </si>
  <si>
    <t>GOBERNACION DEL HUILA</t>
  </si>
  <si>
    <t>DEPARTAMENTO ADMINISTRATIVO DE PLANEACION</t>
  </si>
  <si>
    <t>UNIVERSIDAD COOPERATIVA DE COLOMBIA</t>
  </si>
  <si>
    <r>
      <t xml:space="preserve">FUENTE: </t>
    </r>
    <r>
      <rPr>
        <sz val="10"/>
        <rFont val="Arial"/>
        <family val="2"/>
      </rPr>
      <t>Universidad Cooperativa de Colombia</t>
    </r>
  </si>
  <si>
    <t>CONTADURÍA PUBLICA</t>
  </si>
  <si>
    <t>ADMINISTRACION DE EMPRESAS</t>
  </si>
  <si>
    <t>INGENIERIA INDUSTRIAL</t>
  </si>
  <si>
    <t>INGENIERIA CIVIL</t>
  </si>
  <si>
    <t>PSICOLOGIA</t>
  </si>
  <si>
    <t>INGEIERIA DE SISTEMAS</t>
  </si>
  <si>
    <t>BIENESTAR UNIVERSITARIO</t>
  </si>
  <si>
    <t>DEPARTAMENTO DE IDIOMAS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</si>
</sst>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;;"/>
    <numFmt numFmtId="185" formatCode="#,##0.0_);\(#,##0.0\)"/>
    <numFmt numFmtId="186" formatCode="_(* #,##0.0_);_(* \(#,##0.0\);_(* &quot;-&quot;??_);_(@_)"/>
    <numFmt numFmtId="187" formatCode="_(* #,##0_);_(* \(#,##0\);_(* &quot;-&quot;??_);_(@_)"/>
    <numFmt numFmtId="188" formatCode="#,##0.000_);\(#,##0.000\)"/>
    <numFmt numFmtId="189" formatCode="#,##0;[Red]#,##0"/>
    <numFmt numFmtId="190" formatCode="0_);\(0\)"/>
  </numFmts>
  <fonts count="46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"/>
      <color indexed="18"/>
      <name val="Courier"/>
      <family val="3"/>
    </font>
    <font>
      <b/>
      <u val="single"/>
      <sz val="1"/>
      <color indexed="17"/>
      <name val="Courier"/>
      <family val="3"/>
    </font>
    <font>
      <b/>
      <sz val="1"/>
      <color indexed="20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84" fontId="5" fillId="0" borderId="0">
      <alignment/>
      <protection locked="0"/>
    </xf>
    <xf numFmtId="184" fontId="6" fillId="0" borderId="0">
      <alignment/>
      <protection locked="0"/>
    </xf>
    <xf numFmtId="184" fontId="7" fillId="0" borderId="0">
      <alignment/>
      <protection locked="0"/>
    </xf>
    <xf numFmtId="184" fontId="8" fillId="0" borderId="0">
      <alignment/>
      <protection locked="0"/>
    </xf>
    <xf numFmtId="184" fontId="9" fillId="0" borderId="0">
      <alignment/>
      <protection locked="0"/>
    </xf>
    <xf numFmtId="184" fontId="9" fillId="0" borderId="0">
      <alignment/>
      <protection locked="0"/>
    </xf>
    <xf numFmtId="184" fontId="10" fillId="0" borderId="0">
      <alignment/>
      <protection locked="0"/>
    </xf>
    <xf numFmtId="0" fontId="38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31">
    <xf numFmtId="37" fontId="0" fillId="0" borderId="0" xfId="0" applyAlignment="1">
      <alignment/>
    </xf>
    <xf numFmtId="37" fontId="1" fillId="0" borderId="10" xfId="0" applyNumberFormat="1" applyFont="1" applyFill="1" applyBorder="1" applyAlignment="1">
      <alignment horizontal="center"/>
    </xf>
    <xf numFmtId="37" fontId="4" fillId="0" borderId="10" xfId="0" applyNumberFormat="1" applyFont="1" applyFill="1" applyBorder="1" applyAlignment="1">
      <alignment horizontal="center"/>
    </xf>
    <xf numFmtId="37" fontId="1" fillId="0" borderId="10" xfId="0" applyFont="1" applyFill="1" applyBorder="1" applyAlignment="1" applyProtection="1">
      <alignment horizontal="center" vertical="center"/>
      <protection/>
    </xf>
    <xf numFmtId="37" fontId="4" fillId="0" borderId="10" xfId="0" applyNumberFormat="1" applyFont="1" applyFill="1" applyBorder="1" applyAlignment="1">
      <alignment horizontal="center" vertical="center"/>
    </xf>
    <xf numFmtId="37" fontId="1" fillId="0" borderId="10" xfId="0" applyFont="1" applyFill="1" applyBorder="1" applyAlignment="1">
      <alignment horizontal="center"/>
    </xf>
    <xf numFmtId="37" fontId="4" fillId="0" borderId="10" xfId="0" applyFont="1" applyFill="1" applyBorder="1" applyAlignment="1" applyProtection="1">
      <alignment horizontal="center" vertical="center"/>
      <protection/>
    </xf>
    <xf numFmtId="37" fontId="1" fillId="0" borderId="10" xfId="0" applyNumberFormat="1" applyFont="1" applyFill="1" applyBorder="1" applyAlignment="1">
      <alignment horizontal="center" vertical="center"/>
    </xf>
    <xf numFmtId="37" fontId="1" fillId="33" borderId="10" xfId="0" applyNumberFormat="1" applyFont="1" applyFill="1" applyBorder="1" applyAlignment="1">
      <alignment horizontal="center"/>
    </xf>
    <xf numFmtId="37" fontId="4" fillId="33" borderId="10" xfId="0" applyNumberFormat="1" applyFont="1" applyFill="1" applyBorder="1" applyAlignment="1">
      <alignment horizontal="center"/>
    </xf>
    <xf numFmtId="37" fontId="1" fillId="33" borderId="10" xfId="0" applyFont="1" applyFill="1" applyBorder="1" applyAlignment="1" applyProtection="1">
      <alignment horizontal="center"/>
      <protection/>
    </xf>
    <xf numFmtId="37" fontId="4" fillId="33" borderId="10" xfId="0" applyFont="1" applyFill="1" applyBorder="1" applyAlignment="1" applyProtection="1">
      <alignment horizontal="center"/>
      <protection/>
    </xf>
    <xf numFmtId="37" fontId="4" fillId="0" borderId="10" xfId="0" applyFont="1" applyFill="1" applyBorder="1" applyAlignment="1">
      <alignment horizontal="center"/>
    </xf>
    <xf numFmtId="37" fontId="1" fillId="0" borderId="10" xfId="0" applyFont="1" applyFill="1" applyBorder="1" applyAlignment="1">
      <alignment horizontal="center" vertical="center"/>
    </xf>
    <xf numFmtId="37" fontId="4" fillId="0" borderId="10" xfId="0" applyFont="1" applyFill="1" applyBorder="1" applyAlignment="1">
      <alignment horizontal="center" vertical="center"/>
    </xf>
    <xf numFmtId="37" fontId="0" fillId="0" borderId="10" xfId="0" applyFill="1" applyBorder="1" applyAlignment="1">
      <alignment horizontal="center"/>
    </xf>
    <xf numFmtId="37" fontId="4" fillId="0" borderId="10" xfId="0" applyFont="1" applyFill="1" applyBorder="1" applyAlignment="1" applyProtection="1">
      <alignment horizontal="center"/>
      <protection/>
    </xf>
    <xf numFmtId="37" fontId="1" fillId="0" borderId="10" xfId="0" applyFont="1" applyFill="1" applyBorder="1" applyAlignment="1" applyProtection="1">
      <alignment horizontal="center"/>
      <protection/>
    </xf>
    <xf numFmtId="37" fontId="1" fillId="0" borderId="11" xfId="0" applyNumberFormat="1" applyFont="1" applyFill="1" applyBorder="1" applyAlignment="1">
      <alignment horizontal="right"/>
    </xf>
    <xf numFmtId="37" fontId="4" fillId="0" borderId="11" xfId="0" applyNumberFormat="1" applyFont="1" applyFill="1" applyBorder="1" applyAlignment="1">
      <alignment horizontal="right"/>
    </xf>
    <xf numFmtId="37" fontId="1" fillId="0" borderId="12" xfId="0" applyNumberFormat="1" applyFont="1" applyFill="1" applyBorder="1" applyAlignment="1">
      <alignment horizontal="left"/>
    </xf>
    <xf numFmtId="37" fontId="1" fillId="0" borderId="13" xfId="0" applyNumberFormat="1" applyFont="1" applyFill="1" applyBorder="1" applyAlignment="1">
      <alignment horizontal="right"/>
    </xf>
    <xf numFmtId="37" fontId="4" fillId="0" borderId="14" xfId="0" applyNumberFormat="1" applyFont="1" applyFill="1" applyBorder="1" applyAlignment="1">
      <alignment horizontal="left"/>
    </xf>
    <xf numFmtId="37" fontId="4" fillId="0" borderId="15" xfId="0" applyNumberFormat="1" applyFont="1" applyFill="1" applyBorder="1" applyAlignment="1">
      <alignment horizontal="center"/>
    </xf>
    <xf numFmtId="37" fontId="4" fillId="33" borderId="14" xfId="0" applyNumberFormat="1" applyFont="1" applyFill="1" applyBorder="1" applyAlignment="1">
      <alignment horizontal="left" wrapText="1"/>
    </xf>
    <xf numFmtId="37" fontId="1" fillId="33" borderId="14" xfId="0" applyFont="1" applyFill="1" applyBorder="1" applyAlignment="1" applyProtection="1">
      <alignment vertical="center" wrapText="1"/>
      <protection/>
    </xf>
    <xf numFmtId="37" fontId="4" fillId="0" borderId="15" xfId="0" applyFont="1" applyFill="1" applyBorder="1" applyAlignment="1" applyProtection="1">
      <alignment horizontal="center" vertical="center"/>
      <protection/>
    </xf>
    <xf numFmtId="37" fontId="4" fillId="33" borderId="14" xfId="0" applyFont="1" applyFill="1" applyBorder="1" applyAlignment="1" applyProtection="1">
      <alignment vertical="center" wrapText="1"/>
      <protection/>
    </xf>
    <xf numFmtId="37" fontId="4" fillId="33" borderId="16" xfId="0" applyFont="1" applyFill="1" applyBorder="1" applyAlignment="1" applyProtection="1">
      <alignment vertical="center" wrapText="1"/>
      <protection/>
    </xf>
    <xf numFmtId="37" fontId="4" fillId="0" borderId="17" xfId="0" applyFont="1" applyFill="1" applyBorder="1" applyAlignment="1" applyProtection="1">
      <alignment horizontal="center" vertical="center"/>
      <protection/>
    </xf>
    <xf numFmtId="37" fontId="1" fillId="0" borderId="17" xfId="0" applyFont="1" applyFill="1" applyBorder="1" applyAlignment="1" applyProtection="1">
      <alignment horizontal="center" vertical="center"/>
      <protection/>
    </xf>
    <xf numFmtId="37" fontId="4" fillId="0" borderId="18" xfId="0" applyFont="1" applyFill="1" applyBorder="1" applyAlignment="1" applyProtection="1">
      <alignment horizontal="center" vertical="center"/>
      <protection/>
    </xf>
    <xf numFmtId="37" fontId="1" fillId="33" borderId="11" xfId="0" applyNumberFormat="1" applyFont="1" applyFill="1" applyBorder="1" applyAlignment="1">
      <alignment horizontal="right"/>
    </xf>
    <xf numFmtId="37" fontId="1" fillId="33" borderId="11" xfId="0" applyNumberFormat="1" applyFont="1" applyFill="1" applyBorder="1" applyAlignment="1">
      <alignment/>
    </xf>
    <xf numFmtId="37" fontId="1" fillId="33" borderId="12" xfId="0" applyNumberFormat="1" applyFont="1" applyFill="1" applyBorder="1" applyAlignment="1">
      <alignment horizontal="left"/>
    </xf>
    <xf numFmtId="37" fontId="1" fillId="33" borderId="13" xfId="0" applyNumberFormat="1" applyFont="1" applyFill="1" applyBorder="1" applyAlignment="1">
      <alignment/>
    </xf>
    <xf numFmtId="37" fontId="4" fillId="33" borderId="14" xfId="0" applyNumberFormat="1" applyFont="1" applyFill="1" applyBorder="1" applyAlignment="1">
      <alignment horizontal="left"/>
    </xf>
    <xf numFmtId="37" fontId="4" fillId="33" borderId="15" xfId="0" applyNumberFormat="1" applyFont="1" applyFill="1" applyBorder="1" applyAlignment="1">
      <alignment horizontal="center"/>
    </xf>
    <xf numFmtId="37" fontId="4" fillId="33" borderId="15" xfId="0" applyFont="1" applyFill="1" applyBorder="1" applyAlignment="1" applyProtection="1">
      <alignment horizontal="center"/>
      <protection/>
    </xf>
    <xf numFmtId="37" fontId="1" fillId="33" borderId="11" xfId="0" applyNumberFormat="1" applyFont="1" applyFill="1" applyBorder="1" applyAlignment="1">
      <alignment horizontal="center"/>
    </xf>
    <xf numFmtId="37" fontId="0" fillId="0" borderId="11" xfId="0" applyBorder="1" applyAlignment="1">
      <alignment horizontal="center"/>
    </xf>
    <xf numFmtId="37" fontId="4" fillId="33" borderId="11" xfId="0" applyFont="1" applyFill="1" applyBorder="1" applyAlignment="1">
      <alignment horizontal="center"/>
    </xf>
    <xf numFmtId="37" fontId="4" fillId="33" borderId="13" xfId="0" applyFont="1" applyFill="1" applyBorder="1" applyAlignment="1">
      <alignment horizontal="center"/>
    </xf>
    <xf numFmtId="37" fontId="4" fillId="0" borderId="15" xfId="0" applyFont="1" applyFill="1" applyBorder="1" applyAlignment="1">
      <alignment horizontal="center" vertical="center"/>
    </xf>
    <xf numFmtId="37" fontId="4" fillId="0" borderId="15" xfId="0" applyFont="1" applyFill="1" applyBorder="1" applyAlignment="1">
      <alignment horizontal="center"/>
    </xf>
    <xf numFmtId="37" fontId="4" fillId="33" borderId="14" xfId="0" applyFont="1" applyFill="1" applyBorder="1" applyAlignment="1">
      <alignment/>
    </xf>
    <xf numFmtId="37" fontId="1" fillId="0" borderId="17" xfId="0" applyFont="1" applyFill="1" applyBorder="1" applyAlignment="1">
      <alignment horizontal="center"/>
    </xf>
    <xf numFmtId="37" fontId="4" fillId="0" borderId="17" xfId="0" applyFont="1" applyFill="1" applyBorder="1" applyAlignment="1">
      <alignment horizontal="center"/>
    </xf>
    <xf numFmtId="37" fontId="4" fillId="0" borderId="18" xfId="0" applyFont="1" applyFill="1" applyBorder="1" applyAlignment="1">
      <alignment horizontal="center"/>
    </xf>
    <xf numFmtId="37" fontId="1" fillId="0" borderId="17" xfId="0" applyNumberFormat="1" applyFont="1" applyFill="1" applyBorder="1" applyAlignment="1">
      <alignment horizontal="center"/>
    </xf>
    <xf numFmtId="37" fontId="12" fillId="33" borderId="14" xfId="0" applyNumberFormat="1" applyFont="1" applyFill="1" applyBorder="1" applyAlignment="1">
      <alignment horizontal="left"/>
    </xf>
    <xf numFmtId="37" fontId="4" fillId="33" borderId="11" xfId="0" applyFont="1" applyFill="1" applyBorder="1" applyAlignment="1">
      <alignment horizontal="center" vertical="center" wrapText="1"/>
    </xf>
    <xf numFmtId="37" fontId="4" fillId="33" borderId="17" xfId="0" applyFont="1" applyFill="1" applyBorder="1" applyAlignment="1">
      <alignment horizontal="center" vertical="center" wrapText="1"/>
    </xf>
    <xf numFmtId="37" fontId="4" fillId="33" borderId="15" xfId="0" applyFont="1" applyFill="1" applyBorder="1" applyAlignment="1">
      <alignment horizontal="center" vertical="center" wrapText="1"/>
    </xf>
    <xf numFmtId="37" fontId="4" fillId="33" borderId="18" xfId="0" applyFont="1" applyFill="1" applyBorder="1" applyAlignment="1">
      <alignment horizontal="center" vertical="center" wrapText="1"/>
    </xf>
    <xf numFmtId="37" fontId="1" fillId="33" borderId="10" xfId="0" applyFont="1" applyFill="1" applyBorder="1" applyAlignment="1" applyProtection="1">
      <alignment horizontal="center" vertical="center" wrapText="1"/>
      <protection/>
    </xf>
    <xf numFmtId="37" fontId="1" fillId="33" borderId="17" xfId="0" applyFont="1" applyFill="1" applyBorder="1" applyAlignment="1" applyProtection="1">
      <alignment horizontal="center" vertical="center" wrapText="1"/>
      <protection/>
    </xf>
    <xf numFmtId="37" fontId="4" fillId="33" borderId="10" xfId="0" applyFont="1" applyFill="1" applyBorder="1" applyAlignment="1" applyProtection="1">
      <alignment horizontal="center" vertical="center" wrapText="1"/>
      <protection/>
    </xf>
    <xf numFmtId="37" fontId="4" fillId="33" borderId="15" xfId="0" applyFont="1" applyFill="1" applyBorder="1" applyAlignment="1" applyProtection="1">
      <alignment horizontal="center" vertical="center" wrapText="1"/>
      <protection/>
    </xf>
    <xf numFmtId="37" fontId="4" fillId="33" borderId="12" xfId="0" applyFont="1" applyFill="1" applyBorder="1" applyAlignment="1" applyProtection="1">
      <alignment horizontal="left" vertical="center" wrapText="1"/>
      <protection/>
    </xf>
    <xf numFmtId="37" fontId="4" fillId="33" borderId="16" xfId="0" applyFont="1" applyFill="1" applyBorder="1" applyAlignment="1" applyProtection="1">
      <alignment horizontal="left" vertical="center" wrapText="1"/>
      <protection/>
    </xf>
    <xf numFmtId="37" fontId="4" fillId="33" borderId="14" xfId="0" applyFont="1" applyFill="1" applyBorder="1" applyAlignment="1" applyProtection="1">
      <alignment horizontal="left" vertical="center" wrapText="1"/>
      <protection/>
    </xf>
    <xf numFmtId="37" fontId="1" fillId="34" borderId="19" xfId="0" applyFont="1" applyFill="1" applyBorder="1" applyAlignment="1">
      <alignment horizontal="center"/>
    </xf>
    <xf numFmtId="37" fontId="1" fillId="34" borderId="20" xfId="0" applyFont="1" applyFill="1" applyBorder="1" applyAlignment="1">
      <alignment horizontal="center"/>
    </xf>
    <xf numFmtId="37" fontId="1" fillId="34" borderId="21" xfId="0" applyFont="1" applyFill="1" applyBorder="1" applyAlignment="1">
      <alignment horizontal="center"/>
    </xf>
    <xf numFmtId="37" fontId="1" fillId="34" borderId="22" xfId="0" applyFont="1" applyFill="1" applyBorder="1" applyAlignment="1">
      <alignment horizontal="center"/>
    </xf>
    <xf numFmtId="37" fontId="1" fillId="34" borderId="0" xfId="0" applyFont="1" applyFill="1" applyBorder="1" applyAlignment="1">
      <alignment horizontal="center"/>
    </xf>
    <xf numFmtId="37" fontId="1" fillId="34" borderId="23" xfId="0" applyFont="1" applyFill="1" applyBorder="1" applyAlignment="1">
      <alignment horizontal="center"/>
    </xf>
    <xf numFmtId="37" fontId="1" fillId="34" borderId="24" xfId="0" applyFont="1" applyFill="1" applyBorder="1" applyAlignment="1">
      <alignment horizontal="center"/>
    </xf>
    <xf numFmtId="37" fontId="1" fillId="34" borderId="25" xfId="0" applyFont="1" applyFill="1" applyBorder="1" applyAlignment="1">
      <alignment horizontal="center"/>
    </xf>
    <xf numFmtId="37" fontId="1" fillId="34" borderId="26" xfId="0" applyFont="1" applyFill="1" applyBorder="1" applyAlignment="1">
      <alignment horizontal="center"/>
    </xf>
    <xf numFmtId="37" fontId="1" fillId="34" borderId="19" xfId="0" applyFont="1" applyFill="1" applyBorder="1" applyAlignment="1" applyProtection="1">
      <alignment horizontal="center"/>
      <protection/>
    </xf>
    <xf numFmtId="37" fontId="1" fillId="34" borderId="20" xfId="0" applyFont="1" applyFill="1" applyBorder="1" applyAlignment="1" applyProtection="1">
      <alignment horizontal="center"/>
      <protection/>
    </xf>
    <xf numFmtId="37" fontId="1" fillId="34" borderId="21" xfId="0" applyFont="1" applyFill="1" applyBorder="1" applyAlignment="1" applyProtection="1">
      <alignment horizontal="center"/>
      <protection/>
    </xf>
    <xf numFmtId="37" fontId="1" fillId="34" borderId="24" xfId="0" applyFont="1" applyFill="1" applyBorder="1" applyAlignment="1" applyProtection="1">
      <alignment horizontal="center"/>
      <protection/>
    </xf>
    <xf numFmtId="37" fontId="1" fillId="34" borderId="25" xfId="0" applyFont="1" applyFill="1" applyBorder="1" applyAlignment="1" applyProtection="1">
      <alignment horizontal="center"/>
      <protection/>
    </xf>
    <xf numFmtId="37" fontId="1" fillId="34" borderId="26" xfId="0" applyFont="1" applyFill="1" applyBorder="1" applyAlignment="1" applyProtection="1">
      <alignment horizontal="center"/>
      <protection/>
    </xf>
    <xf numFmtId="190" fontId="1" fillId="34" borderId="27" xfId="0" applyNumberFormat="1" applyFont="1" applyFill="1" applyBorder="1" applyAlignment="1" applyProtection="1">
      <alignment horizontal="center" vertical="center"/>
      <protection/>
    </xf>
    <xf numFmtId="190" fontId="1" fillId="34" borderId="28" xfId="0" applyNumberFormat="1" applyFont="1" applyFill="1" applyBorder="1" applyAlignment="1" applyProtection="1">
      <alignment horizontal="center" vertical="center"/>
      <protection/>
    </xf>
    <xf numFmtId="190" fontId="1" fillId="34" borderId="29" xfId="0" applyNumberFormat="1" applyFont="1" applyFill="1" applyBorder="1" applyAlignment="1" applyProtection="1">
      <alignment horizontal="center" vertical="center"/>
      <protection/>
    </xf>
    <xf numFmtId="37" fontId="1" fillId="35" borderId="30" xfId="0" applyFont="1" applyFill="1" applyBorder="1" applyAlignment="1">
      <alignment horizontal="center" vertical="center" wrapText="1"/>
    </xf>
    <xf numFmtId="37" fontId="1" fillId="35" borderId="31" xfId="0" applyFont="1" applyFill="1" applyBorder="1" applyAlignment="1">
      <alignment horizontal="center" vertical="center" wrapText="1"/>
    </xf>
    <xf numFmtId="37" fontId="1" fillId="35" borderId="32" xfId="0" applyFont="1" applyFill="1" applyBorder="1" applyAlignment="1">
      <alignment horizontal="center" vertical="center" wrapText="1"/>
    </xf>
    <xf numFmtId="37" fontId="1" fillId="35" borderId="33" xfId="0" applyFont="1" applyFill="1" applyBorder="1" applyAlignment="1">
      <alignment horizontal="center" vertical="center" wrapText="1"/>
    </xf>
    <xf numFmtId="37" fontId="1" fillId="35" borderId="34" xfId="0" applyFont="1" applyFill="1" applyBorder="1" applyAlignment="1">
      <alignment horizontal="center" vertical="center" wrapText="1"/>
    </xf>
    <xf numFmtId="37" fontId="1" fillId="35" borderId="35" xfId="0" applyFont="1" applyFill="1" applyBorder="1" applyAlignment="1">
      <alignment horizontal="center" vertical="center"/>
    </xf>
    <xf numFmtId="37" fontId="1" fillId="35" borderId="36" xfId="0" applyFont="1" applyFill="1" applyBorder="1" applyAlignment="1">
      <alignment horizontal="center" vertical="center"/>
    </xf>
    <xf numFmtId="37" fontId="1" fillId="35" borderId="37" xfId="0" applyFont="1" applyFill="1" applyBorder="1" applyAlignment="1">
      <alignment horizontal="center" vertical="center"/>
    </xf>
    <xf numFmtId="37" fontId="1" fillId="35" borderId="38" xfId="0" applyFont="1" applyFill="1" applyBorder="1" applyAlignment="1">
      <alignment horizontal="center" vertical="center"/>
    </xf>
    <xf numFmtId="37" fontId="1" fillId="35" borderId="39" xfId="0" applyFont="1" applyFill="1" applyBorder="1" applyAlignment="1">
      <alignment horizontal="centerContinuous" vertical="center"/>
    </xf>
    <xf numFmtId="37" fontId="1" fillId="35" borderId="0" xfId="0" applyFont="1" applyFill="1" applyBorder="1" applyAlignment="1">
      <alignment horizontal="centerContinuous" vertical="center"/>
    </xf>
    <xf numFmtId="37" fontId="1" fillId="35" borderId="23" xfId="0" applyFont="1" applyFill="1" applyBorder="1" applyAlignment="1">
      <alignment horizontal="centerContinuous" vertical="center"/>
    </xf>
    <xf numFmtId="37" fontId="11" fillId="35" borderId="40" xfId="0" applyFont="1" applyFill="1" applyBorder="1" applyAlignment="1">
      <alignment horizontal="center" vertical="center"/>
    </xf>
    <xf numFmtId="37" fontId="1" fillId="35" borderId="38" xfId="0" applyFont="1" applyFill="1" applyBorder="1" applyAlignment="1">
      <alignment horizontal="center" vertical="center" wrapText="1"/>
    </xf>
    <xf numFmtId="37" fontId="1" fillId="35" borderId="37" xfId="0" applyFont="1" applyFill="1" applyBorder="1" applyAlignment="1">
      <alignment horizontal="center" vertical="center" wrapText="1"/>
    </xf>
    <xf numFmtId="37" fontId="11" fillId="35" borderId="41" xfId="0" applyFont="1" applyFill="1" applyBorder="1" applyAlignment="1" applyProtection="1">
      <alignment horizontal="center" vertical="center"/>
      <protection/>
    </xf>
    <xf numFmtId="37" fontId="11" fillId="35" borderId="41" xfId="0" applyFont="1" applyFill="1" applyBorder="1" applyAlignment="1">
      <alignment horizontal="center" vertical="center"/>
    </xf>
    <xf numFmtId="37" fontId="1" fillId="35" borderId="42" xfId="0" applyFont="1" applyFill="1" applyBorder="1" applyAlignment="1">
      <alignment horizontal="center" vertical="center" wrapText="1"/>
    </xf>
    <xf numFmtId="37" fontId="1" fillId="35" borderId="43" xfId="0" applyFont="1" applyFill="1" applyBorder="1" applyAlignment="1">
      <alignment horizontal="center" vertical="center" wrapText="1"/>
    </xf>
    <xf numFmtId="37" fontId="11" fillId="35" borderId="44" xfId="0" applyFont="1" applyFill="1" applyBorder="1" applyAlignment="1">
      <alignment horizontal="center" vertical="center"/>
    </xf>
    <xf numFmtId="37" fontId="1" fillId="35" borderId="45" xfId="0" applyFont="1" applyFill="1" applyBorder="1" applyAlignment="1">
      <alignment horizontal="center"/>
    </xf>
    <xf numFmtId="37" fontId="11" fillId="35" borderId="46" xfId="0" applyFont="1" applyFill="1" applyBorder="1" applyAlignment="1" applyProtection="1">
      <alignment horizontal="center" vertical="center"/>
      <protection/>
    </xf>
    <xf numFmtId="37" fontId="11" fillId="35" borderId="46" xfId="0" applyFont="1" applyFill="1" applyBorder="1" applyAlignment="1">
      <alignment horizontal="center" vertical="center"/>
    </xf>
    <xf numFmtId="37" fontId="1" fillId="35" borderId="46" xfId="0" applyFont="1" applyFill="1" applyBorder="1" applyAlignment="1">
      <alignment horizontal="center"/>
    </xf>
    <xf numFmtId="37" fontId="1" fillId="35" borderId="26" xfId="0" applyFont="1" applyFill="1" applyBorder="1" applyAlignment="1">
      <alignment horizontal="center"/>
    </xf>
    <xf numFmtId="37" fontId="1" fillId="35" borderId="19" xfId="0" applyFont="1" applyFill="1" applyBorder="1" applyAlignment="1">
      <alignment horizontal="center" vertical="center"/>
    </xf>
    <xf numFmtId="37" fontId="1" fillId="35" borderId="47" xfId="0" applyFont="1" applyFill="1" applyBorder="1" applyAlignment="1">
      <alignment horizontal="center" vertical="center" wrapText="1"/>
    </xf>
    <xf numFmtId="37" fontId="1" fillId="35" borderId="22" xfId="0" applyFont="1" applyFill="1" applyBorder="1" applyAlignment="1">
      <alignment horizontal="center" vertical="center"/>
    </xf>
    <xf numFmtId="37" fontId="1" fillId="35" borderId="41" xfId="0" applyFont="1" applyFill="1" applyBorder="1" applyAlignment="1">
      <alignment horizontal="center" vertical="center"/>
    </xf>
    <xf numFmtId="37" fontId="1" fillId="35" borderId="38" xfId="0" applyFont="1" applyFill="1" applyBorder="1" applyAlignment="1" applyProtection="1">
      <alignment horizontal="center" vertical="center" wrapText="1"/>
      <protection/>
    </xf>
    <xf numFmtId="37" fontId="1" fillId="35" borderId="36" xfId="0" applyFont="1" applyFill="1" applyBorder="1" applyAlignment="1" applyProtection="1">
      <alignment horizontal="center" vertical="center" wrapText="1"/>
      <protection/>
    </xf>
    <xf numFmtId="37" fontId="1" fillId="35" borderId="37" xfId="0" applyFont="1" applyFill="1" applyBorder="1" applyAlignment="1" applyProtection="1">
      <alignment horizontal="center" vertical="center" wrapText="1"/>
      <protection/>
    </xf>
    <xf numFmtId="37" fontId="1" fillId="35" borderId="42" xfId="0" applyFont="1" applyFill="1" applyBorder="1" applyAlignment="1" applyProtection="1">
      <alignment horizontal="center" vertical="center" wrapText="1"/>
      <protection/>
    </xf>
    <xf numFmtId="37" fontId="1" fillId="35" borderId="48" xfId="0" applyFont="1" applyFill="1" applyBorder="1" applyAlignment="1">
      <alignment horizontal="center" vertical="center"/>
    </xf>
    <xf numFmtId="37" fontId="1" fillId="35" borderId="24" xfId="0" applyFont="1" applyFill="1" applyBorder="1" applyAlignment="1">
      <alignment horizontal="center" vertical="center"/>
    </xf>
    <xf numFmtId="37" fontId="1" fillId="35" borderId="46" xfId="0" applyFont="1" applyFill="1" applyBorder="1" applyAlignment="1">
      <alignment horizontal="center" vertical="center"/>
    </xf>
    <xf numFmtId="37" fontId="1" fillId="35" borderId="17" xfId="0" applyFont="1" applyFill="1" applyBorder="1" applyAlignment="1">
      <alignment horizontal="center" vertical="center" wrapText="1"/>
    </xf>
    <xf numFmtId="37" fontId="1" fillId="35" borderId="18" xfId="0" applyFont="1" applyFill="1" applyBorder="1" applyAlignment="1">
      <alignment horizontal="center" vertical="center" wrapText="1"/>
    </xf>
    <xf numFmtId="37" fontId="1" fillId="35" borderId="49" xfId="0" applyFont="1" applyFill="1" applyBorder="1" applyAlignment="1">
      <alignment horizontal="center" vertical="center" wrapText="1"/>
    </xf>
    <xf numFmtId="37" fontId="1" fillId="35" borderId="50" xfId="0" applyFont="1" applyFill="1" applyBorder="1" applyAlignment="1">
      <alignment horizontal="center" vertical="center" wrapText="1"/>
    </xf>
    <xf numFmtId="37" fontId="1" fillId="35" borderId="20" xfId="0" applyFont="1" applyFill="1" applyBorder="1" applyAlignment="1">
      <alignment horizontal="center" vertical="center" wrapText="1"/>
    </xf>
    <xf numFmtId="37" fontId="1" fillId="35" borderId="21" xfId="0" applyFont="1" applyFill="1" applyBorder="1" applyAlignment="1">
      <alignment horizontal="center" vertical="center" wrapText="1"/>
    </xf>
    <xf numFmtId="37" fontId="1" fillId="35" borderId="51" xfId="0" applyFont="1" applyFill="1" applyBorder="1" applyAlignment="1">
      <alignment horizontal="center" vertical="center" wrapText="1"/>
    </xf>
    <xf numFmtId="37" fontId="1" fillId="35" borderId="52" xfId="0" applyFont="1" applyFill="1" applyBorder="1" applyAlignment="1">
      <alignment horizontal="center" vertical="center"/>
    </xf>
    <xf numFmtId="37" fontId="1" fillId="35" borderId="44" xfId="0" applyFont="1" applyFill="1" applyBorder="1" applyAlignment="1">
      <alignment horizontal="center" vertical="center" wrapText="1"/>
    </xf>
    <xf numFmtId="37" fontId="1" fillId="35" borderId="45" xfId="0" applyFont="1" applyFill="1" applyBorder="1" applyAlignment="1">
      <alignment horizontal="center" vertical="center"/>
    </xf>
    <xf numFmtId="37" fontId="1" fillId="35" borderId="46" xfId="0" applyFont="1" applyFill="1" applyBorder="1" applyAlignment="1">
      <alignment horizontal="center" vertical="center" wrapText="1"/>
    </xf>
    <xf numFmtId="37" fontId="1" fillId="35" borderId="53" xfId="0" applyFont="1" applyFill="1" applyBorder="1" applyAlignment="1">
      <alignment horizontal="center" vertical="center" wrapText="1"/>
    </xf>
    <xf numFmtId="37" fontId="1" fillId="35" borderId="27" xfId="0" applyFont="1" applyFill="1" applyBorder="1" applyAlignment="1" applyProtection="1">
      <alignment horizontal="left" vertical="center" wrapText="1"/>
      <protection/>
    </xf>
    <xf numFmtId="37" fontId="1" fillId="35" borderId="28" xfId="0" applyFont="1" applyFill="1" applyBorder="1" applyAlignment="1" applyProtection="1">
      <alignment horizontal="left" vertical="center" wrapText="1"/>
      <protection/>
    </xf>
    <xf numFmtId="37" fontId="1" fillId="35" borderId="29" xfId="0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0</xdr:col>
      <xdr:colOff>1752600</xdr:colOff>
      <xdr:row>4</xdr:row>
      <xdr:rowOff>85725</xdr:rowOff>
    </xdr:to>
    <xdr:pic>
      <xdr:nvPicPr>
        <xdr:cNvPr id="1" name="Imagen 1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676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86"/>
  <sheetViews>
    <sheetView showGridLines="0" tabSelected="1" view="pageBreakPreview" zoomScaleSheetLayoutView="100" zoomScalePageLayoutView="0" workbookViewId="0" topLeftCell="A1">
      <selection activeCell="A13" sqref="A13:P13"/>
    </sheetView>
  </sheetViews>
  <sheetFormatPr defaultColWidth="11.0703125" defaultRowHeight="20.25"/>
  <cols>
    <col min="1" max="1" width="20.30859375" style="0" customWidth="1"/>
    <col min="2" max="16" width="4.609375" style="0" customWidth="1"/>
  </cols>
  <sheetData>
    <row r="5" ht="11.25" customHeight="1" thickBot="1"/>
    <row r="6" spans="1:16" ht="15.75" customHeight="1">
      <c r="A6" s="62" t="s">
        <v>33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4"/>
    </row>
    <row r="7" spans="1:16" ht="15.75" customHeight="1">
      <c r="A7" s="65" t="s">
        <v>34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7"/>
    </row>
    <row r="8" spans="1:16" ht="15.75" customHeight="1" thickBot="1">
      <c r="A8" s="68" t="s">
        <v>35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</row>
    <row r="9" ht="8.25" customHeight="1" thickBot="1"/>
    <row r="10" spans="1:16" ht="18.75">
      <c r="A10" s="71" t="s">
        <v>36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3"/>
    </row>
    <row r="11" spans="1:16" ht="19.5" thickBot="1">
      <c r="A11" s="74" t="s">
        <v>8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6"/>
    </row>
    <row r="12" ht="7.5" customHeight="1" thickBot="1"/>
    <row r="13" spans="1:16" ht="19.5" thickBot="1">
      <c r="A13" s="77">
        <v>2014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9"/>
    </row>
    <row r="14" spans="1:16" ht="18.75">
      <c r="A14" s="80" t="s">
        <v>1</v>
      </c>
      <c r="B14" s="81" t="s">
        <v>0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3"/>
    </row>
    <row r="15" spans="1:16" ht="18.75">
      <c r="A15" s="84"/>
      <c r="B15" s="85" t="s">
        <v>2</v>
      </c>
      <c r="C15" s="86"/>
      <c r="D15" s="86"/>
      <c r="E15" s="86"/>
      <c r="F15" s="87"/>
      <c r="G15" s="88" t="s">
        <v>9</v>
      </c>
      <c r="H15" s="86"/>
      <c r="I15" s="86"/>
      <c r="J15" s="86"/>
      <c r="K15" s="87"/>
      <c r="L15" s="89" t="s">
        <v>6</v>
      </c>
      <c r="M15" s="90"/>
      <c r="N15" s="90"/>
      <c r="O15" s="90"/>
      <c r="P15" s="91"/>
    </row>
    <row r="16" spans="1:16" ht="18.75">
      <c r="A16" s="84"/>
      <c r="B16" s="92" t="s">
        <v>10</v>
      </c>
      <c r="C16" s="93" t="s">
        <v>11</v>
      </c>
      <c r="D16" s="94"/>
      <c r="E16" s="93" t="s">
        <v>12</v>
      </c>
      <c r="F16" s="94"/>
      <c r="G16" s="95" t="s">
        <v>10</v>
      </c>
      <c r="H16" s="93" t="s">
        <v>11</v>
      </c>
      <c r="I16" s="94"/>
      <c r="J16" s="93" t="s">
        <v>12</v>
      </c>
      <c r="K16" s="94"/>
      <c r="L16" s="96" t="s">
        <v>10</v>
      </c>
      <c r="M16" s="93" t="s">
        <v>11</v>
      </c>
      <c r="N16" s="94"/>
      <c r="O16" s="93" t="s">
        <v>12</v>
      </c>
      <c r="P16" s="97"/>
    </row>
    <row r="17" spans="1:16" ht="19.5" thickBot="1">
      <c r="A17" s="98"/>
      <c r="B17" s="99"/>
      <c r="C17" s="100" t="s">
        <v>4</v>
      </c>
      <c r="D17" s="100" t="s">
        <v>5</v>
      </c>
      <c r="E17" s="100" t="s">
        <v>4</v>
      </c>
      <c r="F17" s="100" t="s">
        <v>5</v>
      </c>
      <c r="G17" s="101"/>
      <c r="H17" s="100" t="s">
        <v>4</v>
      </c>
      <c r="I17" s="100" t="s">
        <v>5</v>
      </c>
      <c r="J17" s="100" t="s">
        <v>4</v>
      </c>
      <c r="K17" s="100" t="s">
        <v>5</v>
      </c>
      <c r="L17" s="102"/>
      <c r="M17" s="103" t="s">
        <v>4</v>
      </c>
      <c r="N17" s="100" t="s">
        <v>5</v>
      </c>
      <c r="O17" s="100" t="s">
        <v>4</v>
      </c>
      <c r="P17" s="104" t="s">
        <v>5</v>
      </c>
    </row>
    <row r="18" spans="1:16" ht="18.75">
      <c r="A18" s="20" t="s">
        <v>13</v>
      </c>
      <c r="B18" s="18"/>
      <c r="C18" s="19"/>
      <c r="D18" s="19"/>
      <c r="E18" s="19"/>
      <c r="F18" s="19"/>
      <c r="G18" s="18"/>
      <c r="H18" s="19"/>
      <c r="I18" s="19"/>
      <c r="J18" s="19"/>
      <c r="K18" s="19"/>
      <c r="L18" s="18"/>
      <c r="M18" s="18"/>
      <c r="N18" s="18"/>
      <c r="O18" s="18"/>
      <c r="P18" s="21"/>
    </row>
    <row r="19" spans="1:16" ht="18.75" customHeight="1">
      <c r="A19" s="22" t="s">
        <v>14</v>
      </c>
      <c r="B19" s="1">
        <f>SUM(C19:F19)</f>
        <v>7</v>
      </c>
      <c r="C19" s="2">
        <v>1</v>
      </c>
      <c r="D19" s="2">
        <v>3</v>
      </c>
      <c r="E19" s="2">
        <v>1</v>
      </c>
      <c r="F19" s="2">
        <v>2</v>
      </c>
      <c r="G19" s="3">
        <f>SUM(H19:K19)</f>
        <v>0</v>
      </c>
      <c r="H19" s="4">
        <v>0</v>
      </c>
      <c r="I19" s="4">
        <v>0</v>
      </c>
      <c r="J19" s="4">
        <v>0</v>
      </c>
      <c r="K19" s="4">
        <v>0</v>
      </c>
      <c r="L19" s="5">
        <f>SUM(M19:P19)</f>
        <v>47</v>
      </c>
      <c r="M19" s="2">
        <v>12</v>
      </c>
      <c r="N19" s="2">
        <v>12</v>
      </c>
      <c r="O19" s="2">
        <v>12</v>
      </c>
      <c r="P19" s="23">
        <v>11</v>
      </c>
    </row>
    <row r="20" spans="1:16" ht="18.75" customHeight="1">
      <c r="A20" s="22" t="s">
        <v>15</v>
      </c>
      <c r="B20" s="1">
        <f aca="true" t="shared" si="0" ref="B20:B30">SUM(C20:F20)</f>
        <v>43</v>
      </c>
      <c r="C20" s="2">
        <v>4</v>
      </c>
      <c r="D20" s="2">
        <v>18</v>
      </c>
      <c r="E20" s="2">
        <v>5</v>
      </c>
      <c r="F20" s="2">
        <v>16</v>
      </c>
      <c r="G20" s="3">
        <f aca="true" t="shared" si="1" ref="G20:G30">SUM(H20:K20)</f>
        <v>0</v>
      </c>
      <c r="H20" s="4">
        <v>0</v>
      </c>
      <c r="I20" s="4">
        <v>0</v>
      </c>
      <c r="J20" s="4">
        <v>0</v>
      </c>
      <c r="K20" s="4">
        <v>0</v>
      </c>
      <c r="L20" s="5">
        <f aca="true" t="shared" si="2" ref="L20:L30">SUM(M20:P20)</f>
        <v>215</v>
      </c>
      <c r="M20" s="2">
        <v>36</v>
      </c>
      <c r="N20" s="2">
        <v>79</v>
      </c>
      <c r="O20" s="2">
        <v>30</v>
      </c>
      <c r="P20" s="23">
        <v>70</v>
      </c>
    </row>
    <row r="21" spans="1:16" ht="18.75" customHeight="1">
      <c r="A21" s="22" t="s">
        <v>16</v>
      </c>
      <c r="B21" s="1">
        <f t="shared" si="0"/>
        <v>174</v>
      </c>
      <c r="C21" s="2">
        <v>70</v>
      </c>
      <c r="D21" s="2">
        <v>27</v>
      </c>
      <c r="E21" s="2">
        <v>53</v>
      </c>
      <c r="F21" s="2">
        <v>24</v>
      </c>
      <c r="G21" s="3">
        <f t="shared" si="1"/>
        <v>82</v>
      </c>
      <c r="H21" s="4">
        <v>26</v>
      </c>
      <c r="I21" s="4">
        <v>15</v>
      </c>
      <c r="J21" s="4">
        <v>29</v>
      </c>
      <c r="K21" s="4">
        <v>12</v>
      </c>
      <c r="L21" s="5">
        <f t="shared" si="2"/>
        <v>359</v>
      </c>
      <c r="M21" s="2">
        <v>139</v>
      </c>
      <c r="N21" s="2">
        <v>46</v>
      </c>
      <c r="O21" s="2">
        <v>127</v>
      </c>
      <c r="P21" s="23">
        <v>47</v>
      </c>
    </row>
    <row r="22" spans="1:16" ht="18.75" customHeight="1">
      <c r="A22" s="22" t="s">
        <v>17</v>
      </c>
      <c r="B22" s="1">
        <f t="shared" si="0"/>
        <v>460</v>
      </c>
      <c r="C22" s="2">
        <v>122</v>
      </c>
      <c r="D22" s="2">
        <v>119</v>
      </c>
      <c r="E22" s="2">
        <v>109</v>
      </c>
      <c r="F22" s="2">
        <v>110</v>
      </c>
      <c r="G22" s="3">
        <f t="shared" si="1"/>
        <v>215</v>
      </c>
      <c r="H22" s="4">
        <v>60</v>
      </c>
      <c r="I22" s="4">
        <v>57</v>
      </c>
      <c r="J22" s="4">
        <v>50</v>
      </c>
      <c r="K22" s="4">
        <v>48</v>
      </c>
      <c r="L22" s="5">
        <f t="shared" si="2"/>
        <v>2272</v>
      </c>
      <c r="M22" s="2">
        <v>496</v>
      </c>
      <c r="N22" s="2">
        <v>639</v>
      </c>
      <c r="O22" s="2">
        <v>511</v>
      </c>
      <c r="P22" s="23">
        <v>626</v>
      </c>
    </row>
    <row r="23" spans="1:16" ht="18.75" customHeight="1">
      <c r="A23" s="22" t="s">
        <v>18</v>
      </c>
      <c r="B23" s="1">
        <f t="shared" si="0"/>
        <v>326</v>
      </c>
      <c r="C23" s="2">
        <v>93</v>
      </c>
      <c r="D23" s="2">
        <v>72</v>
      </c>
      <c r="E23" s="2">
        <v>92</v>
      </c>
      <c r="F23" s="2">
        <v>69</v>
      </c>
      <c r="G23" s="3">
        <f t="shared" si="1"/>
        <v>173</v>
      </c>
      <c r="H23" s="4">
        <v>40</v>
      </c>
      <c r="I23" s="4">
        <v>51</v>
      </c>
      <c r="J23" s="4">
        <v>51</v>
      </c>
      <c r="K23" s="4">
        <v>31</v>
      </c>
      <c r="L23" s="5">
        <f t="shared" si="2"/>
        <v>1634</v>
      </c>
      <c r="M23" s="2">
        <v>473</v>
      </c>
      <c r="N23" s="2">
        <v>352</v>
      </c>
      <c r="O23" s="2">
        <v>460</v>
      </c>
      <c r="P23" s="23">
        <v>349</v>
      </c>
    </row>
    <row r="24" spans="1:16" ht="18.75" customHeight="1">
      <c r="A24" s="22" t="s">
        <v>19</v>
      </c>
      <c r="B24" s="1">
        <f t="shared" si="0"/>
        <v>122</v>
      </c>
      <c r="C24" s="2">
        <v>12</v>
      </c>
      <c r="D24" s="2">
        <v>42</v>
      </c>
      <c r="E24" s="2">
        <v>9</v>
      </c>
      <c r="F24" s="2">
        <v>59</v>
      </c>
      <c r="G24" s="3">
        <f t="shared" si="1"/>
        <v>82</v>
      </c>
      <c r="H24" s="4">
        <v>9</v>
      </c>
      <c r="I24" s="4">
        <v>30</v>
      </c>
      <c r="J24" s="4">
        <v>6</v>
      </c>
      <c r="K24" s="4">
        <v>37</v>
      </c>
      <c r="L24" s="5">
        <f t="shared" si="2"/>
        <v>534</v>
      </c>
      <c r="M24" s="2">
        <v>33</v>
      </c>
      <c r="N24" s="2">
        <v>232</v>
      </c>
      <c r="O24" s="2">
        <v>33</v>
      </c>
      <c r="P24" s="23">
        <v>236</v>
      </c>
    </row>
    <row r="25" spans="1:16" ht="18.75" customHeight="1">
      <c r="A25" s="22" t="s">
        <v>20</v>
      </c>
      <c r="B25" s="1">
        <f t="shared" si="0"/>
        <v>184</v>
      </c>
      <c r="C25" s="2">
        <v>51</v>
      </c>
      <c r="D25" s="2">
        <v>19</v>
      </c>
      <c r="E25" s="2">
        <v>80</v>
      </c>
      <c r="F25" s="2">
        <v>34</v>
      </c>
      <c r="G25" s="3">
        <f t="shared" si="1"/>
        <v>104</v>
      </c>
      <c r="H25" s="4">
        <v>33</v>
      </c>
      <c r="I25" s="4">
        <v>11</v>
      </c>
      <c r="J25" s="4">
        <v>38</v>
      </c>
      <c r="K25" s="4">
        <v>22</v>
      </c>
      <c r="L25" s="5">
        <f t="shared" si="2"/>
        <v>311</v>
      </c>
      <c r="M25" s="2">
        <v>106</v>
      </c>
      <c r="N25" s="2">
        <v>37</v>
      </c>
      <c r="O25" s="2">
        <v>114</v>
      </c>
      <c r="P25" s="23">
        <v>54</v>
      </c>
    </row>
    <row r="26" spans="1:16" ht="18.75" customHeight="1">
      <c r="A26" s="22" t="s">
        <v>21</v>
      </c>
      <c r="B26" s="1">
        <f t="shared" si="0"/>
        <v>0</v>
      </c>
      <c r="C26" s="2">
        <v>0</v>
      </c>
      <c r="D26" s="2">
        <v>0</v>
      </c>
      <c r="E26" s="2">
        <v>0</v>
      </c>
      <c r="F26" s="2">
        <v>0</v>
      </c>
      <c r="G26" s="3">
        <f t="shared" si="1"/>
        <v>0</v>
      </c>
      <c r="H26" s="4">
        <v>0</v>
      </c>
      <c r="I26" s="4">
        <v>0</v>
      </c>
      <c r="J26" s="4">
        <v>0</v>
      </c>
      <c r="K26" s="4">
        <v>0</v>
      </c>
      <c r="L26" s="5">
        <f t="shared" si="2"/>
        <v>0</v>
      </c>
      <c r="M26" s="2">
        <v>0</v>
      </c>
      <c r="N26" s="2">
        <v>0</v>
      </c>
      <c r="O26" s="2">
        <v>0</v>
      </c>
      <c r="P26" s="23">
        <v>0</v>
      </c>
    </row>
    <row r="27" spans="1:16" ht="18.75" customHeight="1">
      <c r="A27" s="24" t="s">
        <v>22</v>
      </c>
      <c r="B27" s="1">
        <f t="shared" si="0"/>
        <v>16</v>
      </c>
      <c r="C27" s="2">
        <v>0</v>
      </c>
      <c r="D27" s="2">
        <v>1</v>
      </c>
      <c r="E27" s="2">
        <v>14</v>
      </c>
      <c r="F27" s="2">
        <v>1</v>
      </c>
      <c r="G27" s="3">
        <f t="shared" si="1"/>
        <v>0</v>
      </c>
      <c r="H27" s="4">
        <v>0</v>
      </c>
      <c r="I27" s="4">
        <v>0</v>
      </c>
      <c r="J27" s="4">
        <v>0</v>
      </c>
      <c r="K27" s="4">
        <v>0</v>
      </c>
      <c r="L27" s="5">
        <f t="shared" si="2"/>
        <v>15</v>
      </c>
      <c r="M27" s="4">
        <v>7</v>
      </c>
      <c r="N27" s="2">
        <v>0</v>
      </c>
      <c r="O27" s="2">
        <v>8</v>
      </c>
      <c r="P27" s="23">
        <v>0</v>
      </c>
    </row>
    <row r="28" spans="1:16" ht="18.75">
      <c r="A28" s="25" t="s">
        <v>23</v>
      </c>
      <c r="B28" s="1"/>
      <c r="C28" s="6"/>
      <c r="D28" s="6"/>
      <c r="E28" s="6"/>
      <c r="F28" s="6"/>
      <c r="G28" s="3"/>
      <c r="H28" s="6"/>
      <c r="I28" s="6"/>
      <c r="J28" s="6"/>
      <c r="K28" s="6"/>
      <c r="L28" s="5"/>
      <c r="M28" s="6"/>
      <c r="N28" s="6"/>
      <c r="O28" s="6"/>
      <c r="P28" s="26"/>
    </row>
    <row r="29" spans="1:16" ht="30.75" customHeight="1">
      <c r="A29" s="27" t="s">
        <v>24</v>
      </c>
      <c r="B29" s="1">
        <f t="shared" si="0"/>
        <v>82</v>
      </c>
      <c r="C29" s="6">
        <v>31</v>
      </c>
      <c r="D29" s="6">
        <v>51</v>
      </c>
      <c r="E29" s="6">
        <v>0</v>
      </c>
      <c r="F29" s="6">
        <v>0</v>
      </c>
      <c r="G29" s="3">
        <f t="shared" si="1"/>
        <v>30</v>
      </c>
      <c r="H29" s="6">
        <v>13</v>
      </c>
      <c r="I29" s="6">
        <v>17</v>
      </c>
      <c r="J29" s="6">
        <v>0</v>
      </c>
      <c r="K29" s="6">
        <v>0</v>
      </c>
      <c r="L29" s="5">
        <f t="shared" si="2"/>
        <v>59</v>
      </c>
      <c r="M29" s="6">
        <v>13</v>
      </c>
      <c r="N29" s="6">
        <v>19</v>
      </c>
      <c r="O29" s="6">
        <v>12</v>
      </c>
      <c r="P29" s="26">
        <v>15</v>
      </c>
    </row>
    <row r="30" spans="1:16" ht="30.75" customHeight="1" thickBot="1">
      <c r="A30" s="28" t="s">
        <v>25</v>
      </c>
      <c r="B30" s="49">
        <f t="shared" si="0"/>
        <v>51</v>
      </c>
      <c r="C30" s="29">
        <v>6</v>
      </c>
      <c r="D30" s="29">
        <v>20</v>
      </c>
      <c r="E30" s="29">
        <v>7</v>
      </c>
      <c r="F30" s="29">
        <v>18</v>
      </c>
      <c r="G30" s="30">
        <f t="shared" si="1"/>
        <v>44</v>
      </c>
      <c r="H30" s="29">
        <v>5</v>
      </c>
      <c r="I30" s="29">
        <v>17</v>
      </c>
      <c r="J30" s="29">
        <v>7</v>
      </c>
      <c r="K30" s="29">
        <v>15</v>
      </c>
      <c r="L30" s="46">
        <f t="shared" si="2"/>
        <v>90</v>
      </c>
      <c r="M30" s="29">
        <v>8</v>
      </c>
      <c r="N30" s="29">
        <v>40</v>
      </c>
      <c r="O30" s="29">
        <v>12</v>
      </c>
      <c r="P30" s="31">
        <v>30</v>
      </c>
    </row>
    <row r="37" ht="19.5" thickBot="1"/>
    <row r="38" spans="1:15" ht="18.75">
      <c r="A38" s="105" t="s">
        <v>1</v>
      </c>
      <c r="B38" s="106" t="s">
        <v>26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3"/>
    </row>
    <row r="39" spans="1:15" ht="18.75">
      <c r="A39" s="107"/>
      <c r="B39" s="108" t="s">
        <v>10</v>
      </c>
      <c r="C39" s="109" t="s">
        <v>27</v>
      </c>
      <c r="D39" s="110"/>
      <c r="E39" s="110"/>
      <c r="F39" s="110"/>
      <c r="G39" s="110"/>
      <c r="H39" s="111"/>
      <c r="I39" s="108" t="s">
        <v>10</v>
      </c>
      <c r="J39" s="109" t="s">
        <v>28</v>
      </c>
      <c r="K39" s="110"/>
      <c r="L39" s="110"/>
      <c r="M39" s="110"/>
      <c r="N39" s="110"/>
      <c r="O39" s="112"/>
    </row>
    <row r="40" spans="1:15" ht="29.25" customHeight="1">
      <c r="A40" s="107"/>
      <c r="B40" s="113"/>
      <c r="C40" s="109" t="s">
        <v>29</v>
      </c>
      <c r="D40" s="111"/>
      <c r="E40" s="109" t="s">
        <v>30</v>
      </c>
      <c r="F40" s="111"/>
      <c r="G40" s="109" t="s">
        <v>31</v>
      </c>
      <c r="H40" s="111"/>
      <c r="I40" s="113"/>
      <c r="J40" s="109" t="s">
        <v>29</v>
      </c>
      <c r="K40" s="111"/>
      <c r="L40" s="109" t="s">
        <v>30</v>
      </c>
      <c r="M40" s="111"/>
      <c r="N40" s="109" t="s">
        <v>31</v>
      </c>
      <c r="O40" s="112"/>
    </row>
    <row r="41" spans="1:15" ht="19.5" thickBot="1">
      <c r="A41" s="114"/>
      <c r="B41" s="115"/>
      <c r="C41" s="116" t="s">
        <v>4</v>
      </c>
      <c r="D41" s="116" t="s">
        <v>5</v>
      </c>
      <c r="E41" s="116" t="s">
        <v>4</v>
      </c>
      <c r="F41" s="116" t="s">
        <v>5</v>
      </c>
      <c r="G41" s="116" t="s">
        <v>4</v>
      </c>
      <c r="H41" s="116" t="s">
        <v>5</v>
      </c>
      <c r="I41" s="115"/>
      <c r="J41" s="116" t="s">
        <v>4</v>
      </c>
      <c r="K41" s="116" t="s">
        <v>5</v>
      </c>
      <c r="L41" s="116" t="s">
        <v>4</v>
      </c>
      <c r="M41" s="116" t="s">
        <v>5</v>
      </c>
      <c r="N41" s="116" t="s">
        <v>4</v>
      </c>
      <c r="O41" s="117" t="s">
        <v>5</v>
      </c>
    </row>
    <row r="42" spans="1:15" ht="18.75">
      <c r="A42" s="34" t="s">
        <v>13</v>
      </c>
      <c r="B42" s="32"/>
      <c r="C42" s="32"/>
      <c r="D42" s="32"/>
      <c r="E42" s="32"/>
      <c r="F42" s="32"/>
      <c r="G42" s="33"/>
      <c r="H42" s="33"/>
      <c r="I42" s="33"/>
      <c r="J42" s="33"/>
      <c r="K42" s="33"/>
      <c r="L42" s="33"/>
      <c r="M42" s="33"/>
      <c r="N42" s="33"/>
      <c r="O42" s="35"/>
    </row>
    <row r="43" spans="1:15" ht="21" customHeight="1">
      <c r="A43" s="50" t="s">
        <v>38</v>
      </c>
      <c r="B43" s="8">
        <f>SUM(C43:H43)</f>
        <v>17</v>
      </c>
      <c r="C43" s="9">
        <v>3</v>
      </c>
      <c r="D43" s="9">
        <v>0</v>
      </c>
      <c r="E43" s="9">
        <v>1</v>
      </c>
      <c r="F43" s="9">
        <v>0</v>
      </c>
      <c r="G43" s="9">
        <v>13</v>
      </c>
      <c r="H43" s="9">
        <v>0</v>
      </c>
      <c r="I43" s="8">
        <f>SUM(J43:O43)</f>
        <v>17</v>
      </c>
      <c r="J43" s="9">
        <v>3</v>
      </c>
      <c r="K43" s="9">
        <v>0</v>
      </c>
      <c r="L43" s="9">
        <v>1</v>
      </c>
      <c r="M43" s="9">
        <v>0</v>
      </c>
      <c r="N43" s="9">
        <v>12</v>
      </c>
      <c r="O43" s="37">
        <v>1</v>
      </c>
    </row>
    <row r="44" spans="1:15" ht="21" customHeight="1">
      <c r="A44" s="50" t="s">
        <v>39</v>
      </c>
      <c r="B44" s="8">
        <f aca="true" t="shared" si="3" ref="B44:B52">SUM(C44:H44)</f>
        <v>7</v>
      </c>
      <c r="C44" s="9">
        <v>0</v>
      </c>
      <c r="D44" s="9">
        <v>1</v>
      </c>
      <c r="E44" s="9">
        <v>1</v>
      </c>
      <c r="F44" s="9">
        <v>0</v>
      </c>
      <c r="G44" s="9">
        <v>3</v>
      </c>
      <c r="H44" s="9">
        <v>2</v>
      </c>
      <c r="I44" s="8">
        <f aca="true" t="shared" si="4" ref="I44:I52">SUM(J44:O44)</f>
        <v>7</v>
      </c>
      <c r="J44" s="9">
        <v>0</v>
      </c>
      <c r="K44" s="9">
        <v>1</v>
      </c>
      <c r="L44" s="9">
        <v>1</v>
      </c>
      <c r="M44" s="9">
        <v>0</v>
      </c>
      <c r="N44" s="9">
        <v>3</v>
      </c>
      <c r="O44" s="37">
        <v>2</v>
      </c>
    </row>
    <row r="45" spans="1:15" ht="21" customHeight="1">
      <c r="A45" s="50" t="s">
        <v>17</v>
      </c>
      <c r="B45" s="8">
        <f t="shared" si="3"/>
        <v>64</v>
      </c>
      <c r="C45" s="9">
        <v>16</v>
      </c>
      <c r="D45" s="9">
        <v>4</v>
      </c>
      <c r="E45" s="9">
        <v>9</v>
      </c>
      <c r="F45" s="9">
        <v>2</v>
      </c>
      <c r="G45" s="9">
        <v>28</v>
      </c>
      <c r="H45" s="9">
        <v>5</v>
      </c>
      <c r="I45" s="8">
        <f t="shared" si="4"/>
        <v>65</v>
      </c>
      <c r="J45" s="9">
        <v>15</v>
      </c>
      <c r="K45" s="9">
        <v>4</v>
      </c>
      <c r="L45" s="9">
        <v>9</v>
      </c>
      <c r="M45" s="9">
        <v>2</v>
      </c>
      <c r="N45" s="9">
        <v>29</v>
      </c>
      <c r="O45" s="37">
        <v>6</v>
      </c>
    </row>
    <row r="46" spans="1:15" ht="21" customHeight="1">
      <c r="A46" s="50" t="s">
        <v>40</v>
      </c>
      <c r="B46" s="8">
        <f t="shared" si="3"/>
        <v>52</v>
      </c>
      <c r="C46" s="9">
        <v>14</v>
      </c>
      <c r="D46" s="9">
        <v>4</v>
      </c>
      <c r="E46" s="9">
        <v>3</v>
      </c>
      <c r="F46" s="9">
        <v>1</v>
      </c>
      <c r="G46" s="9">
        <v>26</v>
      </c>
      <c r="H46" s="9">
        <v>4</v>
      </c>
      <c r="I46" s="8">
        <f t="shared" si="4"/>
        <v>49</v>
      </c>
      <c r="J46" s="9">
        <v>14</v>
      </c>
      <c r="K46" s="9">
        <v>3</v>
      </c>
      <c r="L46" s="9">
        <v>2</v>
      </c>
      <c r="M46" s="9">
        <v>1</v>
      </c>
      <c r="N46" s="9">
        <v>26</v>
      </c>
      <c r="O46" s="37">
        <v>3</v>
      </c>
    </row>
    <row r="47" spans="1:15" ht="21" customHeight="1">
      <c r="A47" s="50" t="s">
        <v>41</v>
      </c>
      <c r="B47" s="8">
        <f t="shared" si="3"/>
        <v>8</v>
      </c>
      <c r="C47" s="9">
        <v>3</v>
      </c>
      <c r="D47" s="9">
        <v>0</v>
      </c>
      <c r="E47" s="9">
        <v>0</v>
      </c>
      <c r="F47" s="9">
        <v>0</v>
      </c>
      <c r="G47" s="9">
        <v>5</v>
      </c>
      <c r="H47" s="9">
        <v>0</v>
      </c>
      <c r="I47" s="8">
        <f t="shared" si="4"/>
        <v>11</v>
      </c>
      <c r="J47" s="9">
        <v>4</v>
      </c>
      <c r="K47" s="9">
        <v>0</v>
      </c>
      <c r="L47" s="9">
        <v>0</v>
      </c>
      <c r="M47" s="9">
        <v>0</v>
      </c>
      <c r="N47" s="9">
        <v>7</v>
      </c>
      <c r="O47" s="37">
        <v>0</v>
      </c>
    </row>
    <row r="48" spans="1:15" ht="21" customHeight="1">
      <c r="A48" s="50" t="s">
        <v>42</v>
      </c>
      <c r="B48" s="8">
        <f t="shared" si="3"/>
        <v>21</v>
      </c>
      <c r="C48" s="9">
        <v>3</v>
      </c>
      <c r="D48" s="9">
        <v>4</v>
      </c>
      <c r="E48" s="9">
        <v>0</v>
      </c>
      <c r="F48" s="9">
        <v>0</v>
      </c>
      <c r="G48" s="9">
        <v>5</v>
      </c>
      <c r="H48" s="9">
        <v>9</v>
      </c>
      <c r="I48" s="8">
        <f t="shared" si="4"/>
        <v>23</v>
      </c>
      <c r="J48" s="9">
        <v>3</v>
      </c>
      <c r="K48" s="9">
        <v>5</v>
      </c>
      <c r="L48" s="9">
        <v>0</v>
      </c>
      <c r="M48" s="9">
        <v>0</v>
      </c>
      <c r="N48" s="9">
        <v>5</v>
      </c>
      <c r="O48" s="37">
        <v>10</v>
      </c>
    </row>
    <row r="49" spans="1:15" ht="21" customHeight="1">
      <c r="A49" s="50" t="s">
        <v>43</v>
      </c>
      <c r="B49" s="8">
        <f t="shared" si="3"/>
        <v>15</v>
      </c>
      <c r="C49" s="9">
        <v>3</v>
      </c>
      <c r="D49" s="9">
        <v>1</v>
      </c>
      <c r="E49" s="9">
        <v>3</v>
      </c>
      <c r="F49" s="9">
        <v>0</v>
      </c>
      <c r="G49" s="9">
        <v>7</v>
      </c>
      <c r="H49" s="9">
        <v>1</v>
      </c>
      <c r="I49" s="8">
        <f t="shared" si="4"/>
        <v>15</v>
      </c>
      <c r="J49" s="9">
        <v>3</v>
      </c>
      <c r="K49" s="9">
        <v>1</v>
      </c>
      <c r="L49" s="9">
        <v>3</v>
      </c>
      <c r="M49" s="9">
        <v>0</v>
      </c>
      <c r="N49" s="9">
        <v>7</v>
      </c>
      <c r="O49" s="37">
        <v>1</v>
      </c>
    </row>
    <row r="50" spans="1:15" ht="21" customHeight="1">
      <c r="A50" s="50" t="s">
        <v>32</v>
      </c>
      <c r="B50" s="8">
        <f t="shared" si="3"/>
        <v>5</v>
      </c>
      <c r="C50" s="9">
        <v>0</v>
      </c>
      <c r="D50" s="9">
        <v>0</v>
      </c>
      <c r="E50" s="9">
        <v>1</v>
      </c>
      <c r="F50" s="9">
        <v>0</v>
      </c>
      <c r="G50" s="9">
        <v>4</v>
      </c>
      <c r="H50" s="9">
        <v>0</v>
      </c>
      <c r="I50" s="8">
        <f t="shared" si="4"/>
        <v>3</v>
      </c>
      <c r="J50" s="9">
        <v>0</v>
      </c>
      <c r="K50" s="9">
        <v>0</v>
      </c>
      <c r="L50" s="9">
        <v>1</v>
      </c>
      <c r="M50" s="9">
        <v>0</v>
      </c>
      <c r="N50" s="9">
        <v>2</v>
      </c>
      <c r="O50" s="37">
        <v>0</v>
      </c>
    </row>
    <row r="51" spans="1:15" ht="21" customHeight="1">
      <c r="A51" s="50" t="s">
        <v>44</v>
      </c>
      <c r="B51" s="8">
        <f t="shared" si="3"/>
        <v>11</v>
      </c>
      <c r="C51" s="9">
        <v>0</v>
      </c>
      <c r="D51" s="9">
        <v>0</v>
      </c>
      <c r="E51" s="9">
        <v>0</v>
      </c>
      <c r="F51" s="9">
        <v>0</v>
      </c>
      <c r="G51" s="9">
        <v>9</v>
      </c>
      <c r="H51" s="9">
        <v>2</v>
      </c>
      <c r="I51" s="8">
        <f t="shared" si="4"/>
        <v>11</v>
      </c>
      <c r="J51" s="9">
        <v>0</v>
      </c>
      <c r="K51" s="9">
        <v>0</v>
      </c>
      <c r="L51" s="9">
        <v>0</v>
      </c>
      <c r="M51" s="9">
        <v>0</v>
      </c>
      <c r="N51" s="9">
        <v>9</v>
      </c>
      <c r="O51" s="37">
        <v>2</v>
      </c>
    </row>
    <row r="52" spans="1:15" ht="21" customHeight="1">
      <c r="A52" s="50" t="s">
        <v>45</v>
      </c>
      <c r="B52" s="8">
        <f t="shared" si="3"/>
        <v>4</v>
      </c>
      <c r="C52" s="9">
        <v>0</v>
      </c>
      <c r="D52" s="9">
        <v>0</v>
      </c>
      <c r="E52" s="9">
        <v>0</v>
      </c>
      <c r="F52" s="9">
        <v>0</v>
      </c>
      <c r="G52" s="9">
        <v>3</v>
      </c>
      <c r="H52" s="9">
        <v>1</v>
      </c>
      <c r="I52" s="8">
        <f t="shared" si="4"/>
        <v>3</v>
      </c>
      <c r="J52" s="9">
        <v>0</v>
      </c>
      <c r="K52" s="9">
        <v>0</v>
      </c>
      <c r="L52" s="9">
        <v>0</v>
      </c>
      <c r="M52" s="9">
        <v>0</v>
      </c>
      <c r="N52" s="9">
        <v>2</v>
      </c>
      <c r="O52" s="37">
        <v>1</v>
      </c>
    </row>
    <row r="53" spans="1:15" ht="18.75">
      <c r="A53" s="25" t="s">
        <v>23</v>
      </c>
      <c r="B53" s="8"/>
      <c r="C53" s="11"/>
      <c r="D53" s="11"/>
      <c r="E53" s="11"/>
      <c r="F53" s="11"/>
      <c r="G53" s="11"/>
      <c r="H53" s="11"/>
      <c r="I53" s="10"/>
      <c r="J53" s="11"/>
      <c r="K53" s="11"/>
      <c r="L53" s="11"/>
      <c r="M53" s="11"/>
      <c r="N53" s="11"/>
      <c r="O53" s="38"/>
    </row>
    <row r="54" spans="1:15" ht="15.75" customHeight="1">
      <c r="A54" s="61" t="s">
        <v>25</v>
      </c>
      <c r="B54" s="55">
        <f>SUM(C54:H55)</f>
        <v>2</v>
      </c>
      <c r="C54" s="57">
        <v>0</v>
      </c>
      <c r="D54" s="57">
        <v>1</v>
      </c>
      <c r="E54" s="57">
        <v>1</v>
      </c>
      <c r="F54" s="57">
        <v>0</v>
      </c>
      <c r="G54" s="57">
        <v>0</v>
      </c>
      <c r="H54" s="57">
        <v>0</v>
      </c>
      <c r="I54" s="55">
        <f>SUM(J54:O55)</f>
        <v>2</v>
      </c>
      <c r="J54" s="57">
        <v>0</v>
      </c>
      <c r="K54" s="57">
        <v>1</v>
      </c>
      <c r="L54" s="57">
        <v>1</v>
      </c>
      <c r="M54" s="57">
        <v>0</v>
      </c>
      <c r="N54" s="57">
        <v>0</v>
      </c>
      <c r="O54" s="58">
        <v>0</v>
      </c>
    </row>
    <row r="55" spans="1:15" ht="15.75" customHeight="1">
      <c r="A55" s="61"/>
      <c r="B55" s="55"/>
      <c r="C55" s="57"/>
      <c r="D55" s="57"/>
      <c r="E55" s="57"/>
      <c r="F55" s="57"/>
      <c r="G55" s="57"/>
      <c r="H55" s="57"/>
      <c r="I55" s="55"/>
      <c r="J55" s="57"/>
      <c r="K55" s="57"/>
      <c r="L55" s="57"/>
      <c r="M55" s="57"/>
      <c r="N55" s="57"/>
      <c r="O55" s="58"/>
    </row>
    <row r="56" spans="1:15" ht="15.75" customHeight="1">
      <c r="A56" s="59" t="s">
        <v>24</v>
      </c>
      <c r="B56" s="55">
        <f>SUM(C56:H57)</f>
        <v>2</v>
      </c>
      <c r="C56" s="51">
        <v>0</v>
      </c>
      <c r="D56" s="51">
        <v>1</v>
      </c>
      <c r="E56" s="51">
        <v>0</v>
      </c>
      <c r="F56" s="51">
        <v>1</v>
      </c>
      <c r="G56" s="51">
        <v>0</v>
      </c>
      <c r="H56" s="51">
        <v>0</v>
      </c>
      <c r="I56" s="55">
        <f>SUM(J56:O57)</f>
        <v>2</v>
      </c>
      <c r="J56" s="51">
        <v>0</v>
      </c>
      <c r="K56" s="51">
        <v>1</v>
      </c>
      <c r="L56" s="51">
        <v>0</v>
      </c>
      <c r="M56" s="51">
        <v>1</v>
      </c>
      <c r="N56" s="51">
        <v>0</v>
      </c>
      <c r="O56" s="53">
        <v>0</v>
      </c>
    </row>
    <row r="57" spans="1:15" ht="15.75" customHeight="1" thickBot="1">
      <c r="A57" s="60"/>
      <c r="B57" s="56"/>
      <c r="C57" s="52"/>
      <c r="D57" s="52"/>
      <c r="E57" s="52"/>
      <c r="F57" s="52"/>
      <c r="G57" s="52"/>
      <c r="H57" s="52"/>
      <c r="I57" s="56"/>
      <c r="J57" s="52"/>
      <c r="K57" s="52"/>
      <c r="L57" s="52"/>
      <c r="M57" s="52"/>
      <c r="N57" s="52"/>
      <c r="O57" s="54"/>
    </row>
    <row r="67" ht="19.5" thickBot="1"/>
    <row r="68" spans="1:11" ht="18.75">
      <c r="A68" s="118" t="s">
        <v>1</v>
      </c>
      <c r="B68" s="82" t="s">
        <v>7</v>
      </c>
      <c r="C68" s="82"/>
      <c r="D68" s="82"/>
      <c r="E68" s="82"/>
      <c r="F68" s="119"/>
      <c r="G68" s="120" t="s">
        <v>3</v>
      </c>
      <c r="H68" s="120"/>
      <c r="I68" s="120"/>
      <c r="J68" s="120"/>
      <c r="K68" s="121"/>
    </row>
    <row r="69" spans="1:11" ht="18.75">
      <c r="A69" s="122"/>
      <c r="B69" s="123" t="s">
        <v>10</v>
      </c>
      <c r="C69" s="109" t="s">
        <v>27</v>
      </c>
      <c r="D69" s="111"/>
      <c r="E69" s="109" t="s">
        <v>28</v>
      </c>
      <c r="F69" s="111"/>
      <c r="G69" s="123" t="s">
        <v>10</v>
      </c>
      <c r="H69" s="109" t="s">
        <v>27</v>
      </c>
      <c r="I69" s="111"/>
      <c r="J69" s="109" t="s">
        <v>28</v>
      </c>
      <c r="K69" s="112"/>
    </row>
    <row r="70" spans="1:11" ht="19.5" thickBot="1">
      <c r="A70" s="124"/>
      <c r="B70" s="125"/>
      <c r="C70" s="126" t="s">
        <v>4</v>
      </c>
      <c r="D70" s="126" t="s">
        <v>5</v>
      </c>
      <c r="E70" s="126" t="s">
        <v>4</v>
      </c>
      <c r="F70" s="126" t="s">
        <v>5</v>
      </c>
      <c r="G70" s="125"/>
      <c r="H70" s="126" t="s">
        <v>4</v>
      </c>
      <c r="I70" s="126" t="s">
        <v>5</v>
      </c>
      <c r="J70" s="126" t="s">
        <v>4</v>
      </c>
      <c r="K70" s="127" t="s">
        <v>5</v>
      </c>
    </row>
    <row r="71" spans="1:11" ht="18.75">
      <c r="A71" s="34" t="s">
        <v>13</v>
      </c>
      <c r="B71" s="39"/>
      <c r="C71" s="39"/>
      <c r="D71" s="39"/>
      <c r="E71" s="39"/>
      <c r="F71" s="39"/>
      <c r="G71" s="40"/>
      <c r="H71" s="41"/>
      <c r="I71" s="41"/>
      <c r="J71" s="41"/>
      <c r="K71" s="42"/>
    </row>
    <row r="72" spans="1:11" ht="18.75">
      <c r="A72" s="36" t="s">
        <v>14</v>
      </c>
      <c r="B72" s="7">
        <v>2</v>
      </c>
      <c r="C72" s="4">
        <v>1</v>
      </c>
      <c r="D72" s="4">
        <v>0</v>
      </c>
      <c r="E72" s="4">
        <v>1</v>
      </c>
      <c r="F72" s="2">
        <v>0</v>
      </c>
      <c r="G72" s="13">
        <v>2</v>
      </c>
      <c r="H72" s="14">
        <v>1</v>
      </c>
      <c r="I72" s="14">
        <v>0</v>
      </c>
      <c r="J72" s="14">
        <v>1</v>
      </c>
      <c r="K72" s="43">
        <v>0</v>
      </c>
    </row>
    <row r="73" spans="1:11" ht="18.75">
      <c r="A73" s="36" t="s">
        <v>15</v>
      </c>
      <c r="B73" s="7">
        <v>16</v>
      </c>
      <c r="C73" s="4">
        <v>4</v>
      </c>
      <c r="D73" s="4">
        <v>7</v>
      </c>
      <c r="E73" s="4">
        <v>2</v>
      </c>
      <c r="F73" s="4">
        <v>3</v>
      </c>
      <c r="G73" s="13">
        <v>15</v>
      </c>
      <c r="H73" s="14">
        <v>3</v>
      </c>
      <c r="I73" s="14">
        <v>7</v>
      </c>
      <c r="J73" s="14">
        <v>2</v>
      </c>
      <c r="K73" s="43">
        <v>3</v>
      </c>
    </row>
    <row r="74" spans="1:11" ht="18.75">
      <c r="A74" s="36" t="s">
        <v>16</v>
      </c>
      <c r="B74" s="7">
        <v>26</v>
      </c>
      <c r="C74" s="4">
        <v>6</v>
      </c>
      <c r="D74" s="4">
        <v>6</v>
      </c>
      <c r="E74" s="4">
        <v>11</v>
      </c>
      <c r="F74" s="4">
        <v>3</v>
      </c>
      <c r="G74" s="13">
        <v>27</v>
      </c>
      <c r="H74" s="14">
        <v>4</v>
      </c>
      <c r="I74" s="14">
        <v>2</v>
      </c>
      <c r="J74" s="14">
        <v>20</v>
      </c>
      <c r="K74" s="43">
        <v>1</v>
      </c>
    </row>
    <row r="75" spans="1:11" ht="18.75">
      <c r="A75" s="36" t="s">
        <v>17</v>
      </c>
      <c r="B75" s="7">
        <v>224</v>
      </c>
      <c r="C75" s="4">
        <v>38</v>
      </c>
      <c r="D75" s="4">
        <v>72</v>
      </c>
      <c r="E75" s="4">
        <v>53</v>
      </c>
      <c r="F75" s="4">
        <v>61</v>
      </c>
      <c r="G75" s="13">
        <v>84</v>
      </c>
      <c r="H75" s="14">
        <v>16</v>
      </c>
      <c r="I75" s="14">
        <v>28</v>
      </c>
      <c r="J75" s="14">
        <v>19</v>
      </c>
      <c r="K75" s="43">
        <v>21</v>
      </c>
    </row>
    <row r="76" spans="1:11" ht="18.75">
      <c r="A76" s="36" t="s">
        <v>18</v>
      </c>
      <c r="B76" s="7">
        <v>53</v>
      </c>
      <c r="C76" s="4">
        <v>16</v>
      </c>
      <c r="D76" s="4">
        <v>15</v>
      </c>
      <c r="E76" s="4">
        <v>16</v>
      </c>
      <c r="F76" s="4">
        <v>6</v>
      </c>
      <c r="G76" s="13">
        <v>77</v>
      </c>
      <c r="H76" s="14">
        <v>22</v>
      </c>
      <c r="I76" s="14">
        <v>21</v>
      </c>
      <c r="J76" s="14">
        <v>21</v>
      </c>
      <c r="K76" s="43">
        <v>13</v>
      </c>
    </row>
    <row r="77" spans="1:11" ht="18.75">
      <c r="A77" s="36" t="s">
        <v>19</v>
      </c>
      <c r="B77" s="7">
        <v>31</v>
      </c>
      <c r="C77" s="4">
        <v>1</v>
      </c>
      <c r="D77" s="4">
        <v>9</v>
      </c>
      <c r="E77" s="4">
        <v>1</v>
      </c>
      <c r="F77" s="4">
        <v>20</v>
      </c>
      <c r="G77" s="13">
        <v>25</v>
      </c>
      <c r="H77" s="14">
        <v>1</v>
      </c>
      <c r="I77" s="14">
        <v>9</v>
      </c>
      <c r="J77" s="14">
        <v>0</v>
      </c>
      <c r="K77" s="43">
        <v>15</v>
      </c>
    </row>
    <row r="78" spans="1:11" ht="18.75">
      <c r="A78" s="36" t="s">
        <v>20</v>
      </c>
      <c r="B78" s="7">
        <v>48</v>
      </c>
      <c r="C78" s="4">
        <v>10</v>
      </c>
      <c r="D78" s="4">
        <v>6</v>
      </c>
      <c r="E78" s="4">
        <v>25</v>
      </c>
      <c r="F78" s="4">
        <v>7</v>
      </c>
      <c r="G78" s="13">
        <v>43</v>
      </c>
      <c r="H78" s="14">
        <v>8</v>
      </c>
      <c r="I78" s="14">
        <v>5</v>
      </c>
      <c r="J78" s="14">
        <v>24</v>
      </c>
      <c r="K78" s="43">
        <v>6</v>
      </c>
    </row>
    <row r="79" spans="1:11" ht="18.75">
      <c r="A79" s="36" t="s">
        <v>21</v>
      </c>
      <c r="B79" s="7">
        <v>1</v>
      </c>
      <c r="C79" s="4">
        <v>1</v>
      </c>
      <c r="D79" s="4">
        <v>0</v>
      </c>
      <c r="E79" s="4">
        <v>0</v>
      </c>
      <c r="F79" s="4">
        <v>0</v>
      </c>
      <c r="G79" s="13">
        <v>1</v>
      </c>
      <c r="H79" s="14">
        <v>1</v>
      </c>
      <c r="I79" s="14">
        <v>0</v>
      </c>
      <c r="J79" s="14">
        <v>0</v>
      </c>
      <c r="K79" s="43">
        <v>0</v>
      </c>
    </row>
    <row r="80" spans="1:11" ht="18.75">
      <c r="A80" s="24" t="s">
        <v>22</v>
      </c>
      <c r="B80" s="1">
        <v>10</v>
      </c>
      <c r="C80" s="2">
        <v>7</v>
      </c>
      <c r="D80" s="2">
        <v>0</v>
      </c>
      <c r="E80" s="2">
        <v>3</v>
      </c>
      <c r="F80" s="2">
        <v>0</v>
      </c>
      <c r="G80" s="5">
        <v>10</v>
      </c>
      <c r="H80" s="12">
        <v>7</v>
      </c>
      <c r="I80" s="12">
        <v>0</v>
      </c>
      <c r="J80" s="12">
        <v>3</v>
      </c>
      <c r="K80" s="44">
        <v>0</v>
      </c>
    </row>
    <row r="81" spans="1:11" ht="18.75">
      <c r="A81" s="45"/>
      <c r="B81" s="15"/>
      <c r="C81" s="2"/>
      <c r="D81" s="2"/>
      <c r="E81" s="2"/>
      <c r="F81" s="2"/>
      <c r="G81" s="15"/>
      <c r="H81" s="12"/>
      <c r="I81" s="12"/>
      <c r="J81" s="12"/>
      <c r="K81" s="44"/>
    </row>
    <row r="82" spans="1:11" ht="18.75">
      <c r="A82" s="25" t="s">
        <v>23</v>
      </c>
      <c r="B82" s="16"/>
      <c r="C82" s="16"/>
      <c r="D82" s="16"/>
      <c r="E82" s="16"/>
      <c r="F82" s="16"/>
      <c r="G82" s="15"/>
      <c r="H82" s="12"/>
      <c r="I82" s="12"/>
      <c r="J82" s="12"/>
      <c r="K82" s="44"/>
    </row>
    <row r="83" spans="1:11" ht="34.5" customHeight="1">
      <c r="A83" s="27" t="s">
        <v>24</v>
      </c>
      <c r="B83" s="17">
        <v>39</v>
      </c>
      <c r="C83" s="16">
        <v>6</v>
      </c>
      <c r="D83" s="16">
        <v>7</v>
      </c>
      <c r="E83" s="16">
        <v>8</v>
      </c>
      <c r="F83" s="16">
        <v>18</v>
      </c>
      <c r="G83" s="5">
        <v>39</v>
      </c>
      <c r="H83" s="12">
        <v>6</v>
      </c>
      <c r="I83" s="12">
        <v>7</v>
      </c>
      <c r="J83" s="12">
        <v>8</v>
      </c>
      <c r="K83" s="44">
        <v>18</v>
      </c>
    </row>
    <row r="84" spans="1:11" ht="34.5" customHeight="1" thickBot="1">
      <c r="A84" s="28" t="s">
        <v>25</v>
      </c>
      <c r="B84" s="46">
        <v>26</v>
      </c>
      <c r="C84" s="47">
        <v>0</v>
      </c>
      <c r="D84" s="47">
        <v>3</v>
      </c>
      <c r="E84" s="47">
        <v>5</v>
      </c>
      <c r="F84" s="47">
        <v>18</v>
      </c>
      <c r="G84" s="46">
        <v>26</v>
      </c>
      <c r="H84" s="47">
        <v>0</v>
      </c>
      <c r="I84" s="47">
        <v>3</v>
      </c>
      <c r="J84" s="47">
        <v>5</v>
      </c>
      <c r="K84" s="48">
        <v>18</v>
      </c>
    </row>
    <row r="85" ht="19.5" thickBot="1"/>
    <row r="86" spans="1:5" ht="27" customHeight="1" thickBot="1">
      <c r="A86" s="128" t="s">
        <v>37</v>
      </c>
      <c r="B86" s="129"/>
      <c r="C86" s="129"/>
      <c r="D86" s="129"/>
      <c r="E86" s="130"/>
    </row>
  </sheetData>
  <sheetProtection/>
  <mergeCells count="71">
    <mergeCell ref="A6:P6"/>
    <mergeCell ref="A7:P7"/>
    <mergeCell ref="A8:P8"/>
    <mergeCell ref="A10:P10"/>
    <mergeCell ref="A11:P11"/>
    <mergeCell ref="A13:P13"/>
    <mergeCell ref="A14:A17"/>
    <mergeCell ref="B14:P14"/>
    <mergeCell ref="B15:F15"/>
    <mergeCell ref="G15:K15"/>
    <mergeCell ref="B16:B17"/>
    <mergeCell ref="C16:D16"/>
    <mergeCell ref="E16:F16"/>
    <mergeCell ref="G16:G17"/>
    <mergeCell ref="H16:I16"/>
    <mergeCell ref="J16:K16"/>
    <mergeCell ref="L16:L17"/>
    <mergeCell ref="M16:N16"/>
    <mergeCell ref="O16:P16"/>
    <mergeCell ref="A38:A41"/>
    <mergeCell ref="B38:O38"/>
    <mergeCell ref="B39:B41"/>
    <mergeCell ref="C39:H39"/>
    <mergeCell ref="I39:I41"/>
    <mergeCell ref="J39:O39"/>
    <mergeCell ref="C40:D40"/>
    <mergeCell ref="L40:M40"/>
    <mergeCell ref="N40:O40"/>
    <mergeCell ref="A54:A55"/>
    <mergeCell ref="B54:B55"/>
    <mergeCell ref="C54:C55"/>
    <mergeCell ref="D54:D55"/>
    <mergeCell ref="E54:E55"/>
    <mergeCell ref="I54:I55"/>
    <mergeCell ref="J54:J55"/>
    <mergeCell ref="K54:K55"/>
    <mergeCell ref="E40:F40"/>
    <mergeCell ref="G40:H40"/>
    <mergeCell ref="J40:K40"/>
    <mergeCell ref="O54:O55"/>
    <mergeCell ref="A56:A57"/>
    <mergeCell ref="B56:B57"/>
    <mergeCell ref="C56:C57"/>
    <mergeCell ref="D56:D57"/>
    <mergeCell ref="E56:E57"/>
    <mergeCell ref="F56:F57"/>
    <mergeCell ref="F54:F55"/>
    <mergeCell ref="G54:G55"/>
    <mergeCell ref="H54:H55"/>
    <mergeCell ref="J56:J57"/>
    <mergeCell ref="K56:K57"/>
    <mergeCell ref="L56:L57"/>
    <mergeCell ref="L54:L55"/>
    <mergeCell ref="M54:M55"/>
    <mergeCell ref="N54:N55"/>
    <mergeCell ref="C69:D69"/>
    <mergeCell ref="E69:F69"/>
    <mergeCell ref="G69:G70"/>
    <mergeCell ref="G56:G57"/>
    <mergeCell ref="H56:H57"/>
    <mergeCell ref="I56:I57"/>
    <mergeCell ref="H69:I69"/>
    <mergeCell ref="J69:K69"/>
    <mergeCell ref="A86:E86"/>
    <mergeCell ref="M56:M57"/>
    <mergeCell ref="N56:N57"/>
    <mergeCell ref="O56:O57"/>
    <mergeCell ref="A68:A70"/>
    <mergeCell ref="B68:F68"/>
    <mergeCell ref="G68:K68"/>
    <mergeCell ref="B69:B70"/>
  </mergeCells>
  <printOptions horizontalCentered="1"/>
  <pageMargins left="0" right="0" top="0" bottom="0" header="0.31496062992125984" footer="0.31496062992125984"/>
  <pageSetup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sir</cp:lastModifiedBy>
  <cp:lastPrinted>2015-09-17T15:14:46Z</cp:lastPrinted>
  <dcterms:modified xsi:type="dcterms:W3CDTF">2022-02-11T21:08:53Z</dcterms:modified>
  <cp:category/>
  <cp:version/>
  <cp:contentType/>
  <cp:contentStatus/>
</cp:coreProperties>
</file>