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\"/>
    </mc:Choice>
  </mc:AlternateContent>
  <xr:revisionPtr revIDLastSave="0" documentId="8_{6ED71C0F-181B-4A8A-8380-0BF590361FC0}" xr6:coauthVersionLast="47" xr6:coauthVersionMax="47" xr10:uidLastSave="{00000000-0000-0000-0000-000000000000}"/>
  <bookViews>
    <workbookView xWindow="-120" yWindow="-120" windowWidth="29040" windowHeight="15720" xr2:uid="{24BD6A04-6272-4F97-9723-4FB6367B3B41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0" i="1" l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2" i="1" s="1"/>
  <c r="C28" i="1"/>
  <c r="C27" i="1"/>
  <c r="C26" i="1"/>
  <c r="C25" i="1"/>
  <c r="C24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<sst xmlns="http://schemas.openxmlformats.org/spreadsheetml/2006/main" count="53" uniqueCount="53">
  <si>
    <t>GESTIÓN DE LA INFORMACIÓN ESTADÍSTICA Y CARTOGRÁFICA DEL HUILA</t>
  </si>
  <si>
    <t>GOBERNACIÓN DEL HUILA</t>
  </si>
  <si>
    <t>DEPARTAMENTO ADMINISTRATIVO DE PLANEACIÓN</t>
  </si>
  <si>
    <t xml:space="preserve">POBLACIÓN POR  GRUPOS QUINQUENALES DE EDAD Y MUNICIPIOS EN EL DEPARTAMENTO </t>
  </si>
  <si>
    <t>CODIGO DANE</t>
  </si>
  <si>
    <t>MUNICIPIOS</t>
  </si>
  <si>
    <t xml:space="preserve">GRUPOS QUINQUENALES DE EDAD </t>
  </si>
  <si>
    <t>TOTAL</t>
  </si>
  <si>
    <t>0 - 4</t>
  </si>
  <si>
    <t xml:space="preserve"> 5 - 9</t>
  </si>
  <si>
    <t xml:space="preserve"> 10 - 14</t>
  </si>
  <si>
    <t xml:space="preserve"> 15 - 19</t>
  </si>
  <si>
    <t>20 - 24</t>
  </si>
  <si>
    <t xml:space="preserve">  25 y más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</si>
  <si>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</si>
  <si>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</si>
  <si>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</si>
  <si>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</si>
  <si>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</si>
  <si>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</si>
  <si>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</si>
  <si>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</si>
  <si>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</si>
  <si>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</si>
  <si>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</si>
  <si>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</si>
  <si>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</si>
  <si>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</si>
  <si>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</si>
  <si>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</si>
  <si>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</si>
  <si>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</si>
  <si>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</si>
  <si>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</si>
  <si>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</si>
  <si>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</si>
  <si>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</si>
  <si>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</si>
  <si>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</si>
  <si>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</si>
  <si>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</si>
  <si>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</si>
  <si>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</si>
  <si>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</si>
  <si>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</si>
  <si>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</si>
  <si>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</si>
  <si>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</si>
  <si>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</si>
  <si>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</si>
  <si>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</si>
  <si>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</si>
  <si>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Proyección de la Población Departamento Administrativo Nacional de Estadística DANE Censo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</si>
</sst>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 * #,##0.00_ ;_ * \-#,##0.00_ ;_ * &quot;-&quot;??_ ;_ @_ 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0" fillId="0" borderId="4" xfId="0" applyBorder="1"/>
    <xf numFmtId="0" fontId="0" fillId="0" borderId="15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2" fillId="0" borderId="16" xfId="0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164" fontId="0" fillId="0" borderId="0" xfId="0" applyNumberFormat="1"/>
    <xf numFmtId="37" fontId="1" fillId="0" borderId="16" xfId="0" applyNumberFormat="1" applyFont="1" applyBorder="1" applyAlignment="1">
      <alignment horizontal="left"/>
    </xf>
    <xf numFmtId="164" fontId="0" fillId="0" borderId="16" xfId="0" applyNumberFormat="1" applyBorder="1"/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17" xfId="0" applyNumberFormat="1" applyBorder="1"/>
    <xf numFmtId="164" fontId="2" fillId="0" borderId="16" xfId="1" applyNumberFormat="1" applyFont="1" applyBorder="1"/>
    <xf numFmtId="3" fontId="0" fillId="0" borderId="16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7" fontId="1" fillId="0" borderId="16" xfId="0" quotePrefix="1" applyNumberFormat="1" applyFont="1" applyBorder="1" applyAlignment="1">
      <alignment horizontal="left"/>
    </xf>
    <xf numFmtId="0" fontId="0" fillId="0" borderId="6" xfId="0" applyBorder="1"/>
    <xf numFmtId="37" fontId="1" fillId="0" borderId="19" xfId="0" applyNumberFormat="1" applyFont="1" applyBorder="1" applyAlignment="1">
      <alignment horizontal="left"/>
    </xf>
    <xf numFmtId="164" fontId="0" fillId="0" borderId="19" xfId="1" applyNumberFormat="1" applyFont="1" applyBorder="1"/>
    <xf numFmtId="164" fontId="0" fillId="0" borderId="19" xfId="0" applyNumberFormat="1" applyBorder="1"/>
    <xf numFmtId="164" fontId="1" fillId="0" borderId="20" xfId="0" applyNumberFormat="1" applyFont="1" applyBorder="1"/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47625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65A358-9F72-4047-9619-1C6E78806B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811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03D9-2E6C-4737-8156-70804DD15434}">
  <dimension ref="A7:N68"/>
  <sheetViews>
    <sheetView tabSelected="1" workbookViewId="0">
      <selection activeCell="A12" sqref="A12:I12"/>
    </sheetView>
  </sheetViews>
  <sheetFormatPr baseColWidth="10" defaultRowHeight="12.75" x14ac:dyDescent="0.2"/>
  <cols>
    <col min="2" max="2" width="15.140625" customWidth="1"/>
    <col min="3" max="9" width="11.5703125" customWidth="1"/>
    <col min="10" max="10" width="4.7109375" customWidth="1"/>
    <col min="11" max="11" width="11.5703125" customWidth="1"/>
  </cols>
  <sheetData>
    <row r="7" spans="1:9" ht="13.5" thickBot="1" x14ac:dyDescent="0.25"/>
    <row r="8" spans="1:9" ht="15.7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3"/>
    </row>
    <row r="9" spans="1:9" ht="15.75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6"/>
    </row>
    <row r="10" spans="1:9" ht="15.75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9"/>
    </row>
    <row r="11" spans="1:9" ht="4.5" customHeight="1" thickBot="1" x14ac:dyDescent="0.25"/>
    <row r="12" spans="1:9" ht="25.5" customHeight="1" thickBot="1" x14ac:dyDescent="0.25">
      <c r="A12" s="10" t="s">
        <v>3</v>
      </c>
      <c r="B12" s="11"/>
      <c r="C12" s="11"/>
      <c r="D12" s="11"/>
      <c r="E12" s="11"/>
      <c r="F12" s="11"/>
      <c r="G12" s="11"/>
      <c r="H12" s="11"/>
      <c r="I12" s="12"/>
    </row>
    <row r="13" spans="1:9" ht="4.5" customHeight="1" thickBot="1" x14ac:dyDescent="0.25">
      <c r="B13" s="13"/>
      <c r="C13" s="13"/>
      <c r="D13" s="13"/>
      <c r="E13" s="13"/>
      <c r="F13" s="13"/>
      <c r="G13" s="13"/>
      <c r="H13" s="13"/>
      <c r="I13" s="13"/>
    </row>
    <row r="14" spans="1:9" ht="19.5" customHeight="1" thickBot="1" x14ac:dyDescent="0.25">
      <c r="A14" s="10">
        <v>2024</v>
      </c>
      <c r="B14" s="11"/>
      <c r="C14" s="11"/>
      <c r="D14" s="11"/>
      <c r="E14" s="11"/>
      <c r="F14" s="11"/>
      <c r="G14" s="11"/>
      <c r="H14" s="11"/>
      <c r="I14" s="12"/>
    </row>
    <row r="15" spans="1:9" ht="6.75" customHeight="1" x14ac:dyDescent="0.2">
      <c r="A15" s="14" t="s">
        <v>4</v>
      </c>
      <c r="B15" s="15" t="s">
        <v>5</v>
      </c>
      <c r="C15" s="16" t="s">
        <v>6</v>
      </c>
      <c r="D15" s="17"/>
      <c r="E15" s="17"/>
      <c r="F15" s="17"/>
      <c r="G15" s="17"/>
      <c r="H15" s="17"/>
      <c r="I15" s="15"/>
    </row>
    <row r="16" spans="1:9" x14ac:dyDescent="0.2">
      <c r="A16" s="18"/>
      <c r="B16" s="19"/>
      <c r="C16" s="20"/>
      <c r="D16" s="21"/>
      <c r="E16" s="21"/>
      <c r="F16" s="21"/>
      <c r="G16" s="21"/>
      <c r="H16" s="21"/>
      <c r="I16" s="19"/>
    </row>
    <row r="17" spans="1:14" ht="19.5" customHeight="1" thickBot="1" x14ac:dyDescent="0.25">
      <c r="A17" s="18"/>
      <c r="B17" s="19"/>
      <c r="C17" s="22"/>
      <c r="D17" s="23"/>
      <c r="E17" s="23"/>
      <c r="F17" s="23"/>
      <c r="G17" s="23"/>
      <c r="H17" s="23"/>
      <c r="I17" s="24"/>
    </row>
    <row r="18" spans="1:14" ht="8.25" customHeight="1" x14ac:dyDescent="0.2">
      <c r="A18" s="18"/>
      <c r="B18" s="19"/>
      <c r="C18" s="25"/>
      <c r="D18" s="25"/>
      <c r="E18" s="25"/>
      <c r="F18" s="25"/>
      <c r="G18" s="25"/>
      <c r="H18" s="25"/>
      <c r="I18" s="25"/>
    </row>
    <row r="19" spans="1:14" ht="11.25" customHeight="1" x14ac:dyDescent="0.2">
      <c r="A19" s="18"/>
      <c r="B19" s="19"/>
      <c r="C19" s="26" t="s">
        <v>7</v>
      </c>
      <c r="D19" s="26" t="s">
        <v>8</v>
      </c>
      <c r="E19" s="26" t="s">
        <v>9</v>
      </c>
      <c r="F19" s="26" t="s">
        <v>10</v>
      </c>
      <c r="G19" s="26" t="s">
        <v>11</v>
      </c>
      <c r="H19" s="26" t="s">
        <v>12</v>
      </c>
      <c r="I19" s="26" t="s">
        <v>13</v>
      </c>
    </row>
    <row r="20" spans="1:14" ht="8.25" customHeight="1" thickBot="1" x14ac:dyDescent="0.25">
      <c r="A20" s="27"/>
      <c r="B20" s="24"/>
      <c r="C20" s="28"/>
      <c r="D20" s="28"/>
      <c r="E20" s="28"/>
      <c r="F20" s="28"/>
      <c r="G20" s="28"/>
      <c r="H20" s="28"/>
      <c r="I20" s="28"/>
    </row>
    <row r="21" spans="1:14" x14ac:dyDescent="0.2">
      <c r="A21" s="29"/>
      <c r="B21" s="30"/>
      <c r="C21" s="30"/>
      <c r="D21" s="30"/>
      <c r="E21" s="31"/>
      <c r="F21" s="30"/>
      <c r="G21" s="30"/>
      <c r="H21" s="30"/>
      <c r="I21" s="32"/>
    </row>
    <row r="22" spans="1:14" x14ac:dyDescent="0.2">
      <c r="A22" s="33">
        <v>41</v>
      </c>
      <c r="B22" s="34" t="s">
        <v>14</v>
      </c>
      <c r="C22" s="35">
        <f t="shared" ref="C22:I22" si="0">SUM(C24:C60)</f>
        <v>1192273</v>
      </c>
      <c r="D22" s="35">
        <f t="shared" si="0"/>
        <v>98861</v>
      </c>
      <c r="E22" s="35">
        <f t="shared" si="0"/>
        <v>104990</v>
      </c>
      <c r="F22" s="35">
        <f t="shared" si="0"/>
        <v>104001</v>
      </c>
      <c r="G22" s="35">
        <f t="shared" si="0"/>
        <v>101560</v>
      </c>
      <c r="H22" s="35">
        <f t="shared" si="0"/>
        <v>98128</v>
      </c>
      <c r="I22" s="36">
        <f t="shared" si="0"/>
        <v>684733</v>
      </c>
      <c r="N22" s="37"/>
    </row>
    <row r="23" spans="1:14" x14ac:dyDescent="0.2">
      <c r="A23" s="33"/>
      <c r="B23" s="38"/>
      <c r="C23" s="39"/>
      <c r="D23" s="40"/>
      <c r="E23" s="40"/>
      <c r="F23" s="40"/>
      <c r="G23" s="40"/>
      <c r="H23" s="41"/>
      <c r="I23" s="42"/>
      <c r="K23" s="41"/>
    </row>
    <row r="24" spans="1:14" ht="15" customHeight="1" x14ac:dyDescent="0.2">
      <c r="A24" s="33">
        <v>41001</v>
      </c>
      <c r="B24" s="38" t="s">
        <v>15</v>
      </c>
      <c r="C24" s="43">
        <f t="shared" ref="C24:C60" si="1">SUM(D24:I24)</f>
        <v>384242</v>
      </c>
      <c r="D24" s="44">
        <v>29545</v>
      </c>
      <c r="E24" s="44">
        <v>30976</v>
      </c>
      <c r="F24" s="44">
        <v>30207</v>
      </c>
      <c r="G24" s="44">
        <v>30310</v>
      </c>
      <c r="H24" s="45">
        <v>31331</v>
      </c>
      <c r="I24" s="46">
        <v>231873</v>
      </c>
      <c r="K24" s="41"/>
      <c r="L24" s="41"/>
    </row>
    <row r="25" spans="1:14" ht="15" customHeight="1" x14ac:dyDescent="0.2">
      <c r="A25" s="33">
        <v>41006</v>
      </c>
      <c r="B25" s="38" t="s">
        <v>16</v>
      </c>
      <c r="C25" s="43">
        <f t="shared" si="1"/>
        <v>27138</v>
      </c>
      <c r="D25" s="44">
        <v>2671</v>
      </c>
      <c r="E25" s="44">
        <v>2878</v>
      </c>
      <c r="F25" s="44">
        <v>2865</v>
      </c>
      <c r="G25" s="44">
        <v>2626</v>
      </c>
      <c r="H25" s="45">
        <v>2309</v>
      </c>
      <c r="I25" s="46">
        <v>13789</v>
      </c>
      <c r="K25" s="41"/>
      <c r="L25" s="41"/>
    </row>
    <row r="26" spans="1:14" ht="15" customHeight="1" x14ac:dyDescent="0.2">
      <c r="A26" s="33">
        <v>41013</v>
      </c>
      <c r="B26" s="38" t="s">
        <v>17</v>
      </c>
      <c r="C26" s="43">
        <f t="shared" si="1"/>
        <v>9491</v>
      </c>
      <c r="D26" s="44">
        <v>836</v>
      </c>
      <c r="E26" s="44">
        <v>899</v>
      </c>
      <c r="F26" s="44">
        <v>903</v>
      </c>
      <c r="G26" s="44">
        <v>869</v>
      </c>
      <c r="H26" s="45">
        <v>764</v>
      </c>
      <c r="I26" s="46">
        <v>5220</v>
      </c>
      <c r="K26" s="41"/>
      <c r="L26" s="41"/>
    </row>
    <row r="27" spans="1:14" ht="15" customHeight="1" x14ac:dyDescent="0.2">
      <c r="A27" s="33">
        <v>41016</v>
      </c>
      <c r="B27" s="38" t="s">
        <v>18</v>
      </c>
      <c r="C27" s="43">
        <f t="shared" si="1"/>
        <v>17547</v>
      </c>
      <c r="D27" s="44">
        <v>1543</v>
      </c>
      <c r="E27" s="44">
        <v>1639</v>
      </c>
      <c r="F27" s="44">
        <v>1600</v>
      </c>
      <c r="G27" s="44">
        <v>1504</v>
      </c>
      <c r="H27" s="45">
        <v>1402</v>
      </c>
      <c r="I27" s="46">
        <v>9859</v>
      </c>
      <c r="K27" s="41"/>
      <c r="L27" s="41"/>
    </row>
    <row r="28" spans="1:14" ht="15" customHeight="1" x14ac:dyDescent="0.2">
      <c r="A28" s="33">
        <v>41020</v>
      </c>
      <c r="B28" s="38" t="s">
        <v>19</v>
      </c>
      <c r="C28" s="43">
        <f t="shared" si="1"/>
        <v>24328</v>
      </c>
      <c r="D28" s="44">
        <v>1887</v>
      </c>
      <c r="E28" s="44">
        <v>2196</v>
      </c>
      <c r="F28" s="44">
        <v>2389</v>
      </c>
      <c r="G28" s="44">
        <v>2314</v>
      </c>
      <c r="H28" s="45">
        <v>2026</v>
      </c>
      <c r="I28" s="46">
        <v>13516</v>
      </c>
      <c r="K28" s="41"/>
      <c r="L28" s="41"/>
    </row>
    <row r="29" spans="1:14" ht="15" customHeight="1" x14ac:dyDescent="0.2">
      <c r="A29" s="33">
        <v>41026</v>
      </c>
      <c r="B29" s="38" t="s">
        <v>20</v>
      </c>
      <c r="C29" s="43">
        <f t="shared" si="1"/>
        <v>4602</v>
      </c>
      <c r="D29" s="44">
        <v>288</v>
      </c>
      <c r="E29" s="44">
        <v>349</v>
      </c>
      <c r="F29" s="44">
        <v>384</v>
      </c>
      <c r="G29" s="44">
        <v>576</v>
      </c>
      <c r="H29" s="45">
        <v>459</v>
      </c>
      <c r="I29" s="46">
        <v>2546</v>
      </c>
      <c r="K29" s="41"/>
      <c r="L29" s="41"/>
    </row>
    <row r="30" spans="1:14" ht="15" customHeight="1" x14ac:dyDescent="0.2">
      <c r="A30" s="33">
        <v>41078</v>
      </c>
      <c r="B30" s="38" t="s">
        <v>21</v>
      </c>
      <c r="C30" s="43">
        <f t="shared" si="1"/>
        <v>8969</v>
      </c>
      <c r="D30" s="44">
        <v>533</v>
      </c>
      <c r="E30" s="44">
        <v>684</v>
      </c>
      <c r="F30" s="44">
        <v>834</v>
      </c>
      <c r="G30" s="44">
        <v>945</v>
      </c>
      <c r="H30" s="45">
        <v>792</v>
      </c>
      <c r="I30" s="46">
        <v>5181</v>
      </c>
      <c r="K30" s="41"/>
      <c r="L30" s="41"/>
    </row>
    <row r="31" spans="1:14" ht="15" customHeight="1" x14ac:dyDescent="0.2">
      <c r="A31" s="33">
        <v>41132</v>
      </c>
      <c r="B31" s="38" t="s">
        <v>22</v>
      </c>
      <c r="C31" s="43">
        <f t="shared" si="1"/>
        <v>33508</v>
      </c>
      <c r="D31" s="44">
        <v>2582</v>
      </c>
      <c r="E31" s="44">
        <v>2793</v>
      </c>
      <c r="F31" s="44">
        <v>2824</v>
      </c>
      <c r="G31" s="44">
        <v>2751</v>
      </c>
      <c r="H31" s="45">
        <v>2608</v>
      </c>
      <c r="I31" s="46">
        <v>19950</v>
      </c>
      <c r="K31" s="41"/>
      <c r="L31" s="41"/>
    </row>
    <row r="32" spans="1:14" ht="15" customHeight="1" x14ac:dyDescent="0.2">
      <c r="A32" s="33">
        <v>41206</v>
      </c>
      <c r="B32" s="38" t="s">
        <v>23</v>
      </c>
      <c r="C32" s="43">
        <f t="shared" si="1"/>
        <v>7789</v>
      </c>
      <c r="D32" s="44">
        <v>679</v>
      </c>
      <c r="E32" s="44">
        <v>706</v>
      </c>
      <c r="F32" s="44">
        <v>670</v>
      </c>
      <c r="G32" s="44">
        <v>607</v>
      </c>
      <c r="H32" s="45">
        <v>566</v>
      </c>
      <c r="I32" s="46">
        <v>4561</v>
      </c>
      <c r="K32" s="41"/>
      <c r="L32" s="41"/>
    </row>
    <row r="33" spans="1:12" ht="15" customHeight="1" x14ac:dyDescent="0.2">
      <c r="A33" s="33">
        <v>41244</v>
      </c>
      <c r="B33" s="47" t="s">
        <v>24</v>
      </c>
      <c r="C33" s="43">
        <f t="shared" si="1"/>
        <v>4582</v>
      </c>
      <c r="D33" s="44">
        <v>332</v>
      </c>
      <c r="E33" s="44">
        <v>381</v>
      </c>
      <c r="F33" s="44">
        <v>407</v>
      </c>
      <c r="G33" s="44">
        <v>392</v>
      </c>
      <c r="H33" s="45">
        <v>340</v>
      </c>
      <c r="I33" s="46">
        <v>2730</v>
      </c>
      <c r="K33" s="41"/>
      <c r="L33" s="41"/>
    </row>
    <row r="34" spans="1:12" ht="15" customHeight="1" x14ac:dyDescent="0.2">
      <c r="A34" s="33">
        <v>41298</v>
      </c>
      <c r="B34" s="38" t="s">
        <v>25</v>
      </c>
      <c r="C34" s="43">
        <f t="shared" si="1"/>
        <v>78726</v>
      </c>
      <c r="D34" s="44">
        <v>6597</v>
      </c>
      <c r="E34" s="44">
        <v>7126</v>
      </c>
      <c r="F34" s="44">
        <v>7204</v>
      </c>
      <c r="G34" s="44">
        <v>7003</v>
      </c>
      <c r="H34" s="45">
        <v>6458</v>
      </c>
      <c r="I34" s="46">
        <v>44338</v>
      </c>
      <c r="K34" s="41"/>
      <c r="L34" s="41"/>
    </row>
    <row r="35" spans="1:12" ht="15" customHeight="1" x14ac:dyDescent="0.2">
      <c r="A35" s="33">
        <v>41306</v>
      </c>
      <c r="B35" s="38" t="s">
        <v>26</v>
      </c>
      <c r="C35" s="43">
        <f t="shared" si="1"/>
        <v>26616</v>
      </c>
      <c r="D35" s="44">
        <v>1980</v>
      </c>
      <c r="E35" s="44">
        <v>2264</v>
      </c>
      <c r="F35" s="44">
        <v>2419</v>
      </c>
      <c r="G35" s="44">
        <v>2336</v>
      </c>
      <c r="H35" s="45">
        <v>2066</v>
      </c>
      <c r="I35" s="46">
        <v>15551</v>
      </c>
      <c r="K35" s="41"/>
      <c r="L35" s="41"/>
    </row>
    <row r="36" spans="1:12" ht="15" customHeight="1" x14ac:dyDescent="0.2">
      <c r="A36" s="33">
        <v>41319</v>
      </c>
      <c r="B36" s="38" t="s">
        <v>27</v>
      </c>
      <c r="C36" s="43">
        <f t="shared" si="1"/>
        <v>19508</v>
      </c>
      <c r="D36" s="44">
        <v>1739</v>
      </c>
      <c r="E36" s="44">
        <v>1882</v>
      </c>
      <c r="F36" s="44">
        <v>1882</v>
      </c>
      <c r="G36" s="44">
        <v>1757</v>
      </c>
      <c r="H36" s="45">
        <v>1524</v>
      </c>
      <c r="I36" s="46">
        <v>10724</v>
      </c>
      <c r="K36" s="41"/>
      <c r="L36" s="41"/>
    </row>
    <row r="37" spans="1:12" ht="15" customHeight="1" x14ac:dyDescent="0.2">
      <c r="A37" s="33">
        <v>41349</v>
      </c>
      <c r="B37" s="38" t="s">
        <v>28</v>
      </c>
      <c r="C37" s="43">
        <f t="shared" si="1"/>
        <v>7841</v>
      </c>
      <c r="D37" s="44">
        <v>694</v>
      </c>
      <c r="E37" s="44">
        <v>740</v>
      </c>
      <c r="F37" s="44">
        <v>719</v>
      </c>
      <c r="G37" s="44">
        <v>672</v>
      </c>
      <c r="H37" s="45">
        <v>631</v>
      </c>
      <c r="I37" s="46">
        <v>4385</v>
      </c>
      <c r="K37" s="41"/>
      <c r="L37" s="41"/>
    </row>
    <row r="38" spans="1:12" ht="15" customHeight="1" x14ac:dyDescent="0.2">
      <c r="A38" s="33">
        <v>41357</v>
      </c>
      <c r="B38" s="38" t="s">
        <v>29</v>
      </c>
      <c r="C38" s="43">
        <f t="shared" si="1"/>
        <v>10053</v>
      </c>
      <c r="D38" s="44">
        <v>988</v>
      </c>
      <c r="E38" s="44">
        <v>1008</v>
      </c>
      <c r="F38" s="44">
        <v>954</v>
      </c>
      <c r="G38" s="44">
        <v>892</v>
      </c>
      <c r="H38" s="45">
        <v>809</v>
      </c>
      <c r="I38" s="46">
        <v>5402</v>
      </c>
      <c r="K38" s="41"/>
      <c r="L38" s="41"/>
    </row>
    <row r="39" spans="1:12" ht="15" customHeight="1" x14ac:dyDescent="0.2">
      <c r="A39" s="33">
        <v>41359</v>
      </c>
      <c r="B39" s="38" t="s">
        <v>30</v>
      </c>
      <c r="C39" s="43">
        <f t="shared" si="1"/>
        <v>27543</v>
      </c>
      <c r="D39" s="44">
        <v>2209</v>
      </c>
      <c r="E39" s="44">
        <v>2400</v>
      </c>
      <c r="F39" s="44">
        <v>2463</v>
      </c>
      <c r="G39" s="44">
        <v>2436</v>
      </c>
      <c r="H39" s="45">
        <v>2342</v>
      </c>
      <c r="I39" s="46">
        <v>15693</v>
      </c>
      <c r="K39" s="41"/>
      <c r="L39" s="41"/>
    </row>
    <row r="40" spans="1:12" ht="15" customHeight="1" x14ac:dyDescent="0.2">
      <c r="A40" s="33">
        <v>41378</v>
      </c>
      <c r="B40" s="38" t="s">
        <v>31</v>
      </c>
      <c r="C40" s="43">
        <f t="shared" si="1"/>
        <v>14061</v>
      </c>
      <c r="D40" s="44">
        <v>1296</v>
      </c>
      <c r="E40" s="44">
        <v>1393</v>
      </c>
      <c r="F40" s="44">
        <v>1390</v>
      </c>
      <c r="G40" s="44">
        <v>1285</v>
      </c>
      <c r="H40" s="45">
        <v>1144</v>
      </c>
      <c r="I40" s="46">
        <v>7553</v>
      </c>
      <c r="K40" s="41"/>
      <c r="L40" s="41"/>
    </row>
    <row r="41" spans="1:12" ht="15" customHeight="1" x14ac:dyDescent="0.2">
      <c r="A41" s="33">
        <v>41396</v>
      </c>
      <c r="B41" s="38" t="s">
        <v>32</v>
      </c>
      <c r="C41" s="43">
        <f t="shared" si="1"/>
        <v>66461</v>
      </c>
      <c r="D41" s="44">
        <v>6475</v>
      </c>
      <c r="E41" s="44">
        <v>6726</v>
      </c>
      <c r="F41" s="44">
        <v>6447</v>
      </c>
      <c r="G41" s="44">
        <v>6012</v>
      </c>
      <c r="H41" s="45">
        <v>5507</v>
      </c>
      <c r="I41" s="46">
        <v>35294</v>
      </c>
      <c r="K41" s="41"/>
      <c r="L41" s="41"/>
    </row>
    <row r="42" spans="1:12" ht="15" customHeight="1" x14ac:dyDescent="0.2">
      <c r="A42" s="33">
        <v>41483</v>
      </c>
      <c r="B42" s="38" t="s">
        <v>33</v>
      </c>
      <c r="C42" s="43">
        <f t="shared" si="1"/>
        <v>7028</v>
      </c>
      <c r="D42" s="44">
        <v>748</v>
      </c>
      <c r="E42" s="44">
        <v>750</v>
      </c>
      <c r="F42" s="44">
        <v>687</v>
      </c>
      <c r="G42" s="44">
        <v>616</v>
      </c>
      <c r="H42" s="45">
        <v>563</v>
      </c>
      <c r="I42" s="46">
        <v>3664</v>
      </c>
      <c r="K42" s="41"/>
      <c r="L42" s="41"/>
    </row>
    <row r="43" spans="1:12" ht="15" customHeight="1" x14ac:dyDescent="0.2">
      <c r="A43" s="33">
        <v>41503</v>
      </c>
      <c r="B43" s="38" t="s">
        <v>34</v>
      </c>
      <c r="C43" s="43">
        <f t="shared" si="1"/>
        <v>12701</v>
      </c>
      <c r="D43" s="44">
        <v>1389</v>
      </c>
      <c r="E43" s="44">
        <v>1428</v>
      </c>
      <c r="F43" s="44">
        <v>1346</v>
      </c>
      <c r="G43" s="44">
        <v>1232</v>
      </c>
      <c r="H43" s="45">
        <v>1070</v>
      </c>
      <c r="I43" s="46">
        <v>6236</v>
      </c>
      <c r="K43" s="41"/>
      <c r="L43" s="41"/>
    </row>
    <row r="44" spans="1:12" ht="15" customHeight="1" x14ac:dyDescent="0.2">
      <c r="A44" s="33">
        <v>41518</v>
      </c>
      <c r="B44" s="38" t="s">
        <v>35</v>
      </c>
      <c r="C44" s="43">
        <f t="shared" si="1"/>
        <v>7174</v>
      </c>
      <c r="D44" s="44">
        <v>600</v>
      </c>
      <c r="E44" s="44">
        <v>659</v>
      </c>
      <c r="F44" s="44">
        <v>684</v>
      </c>
      <c r="G44" s="44">
        <v>646</v>
      </c>
      <c r="H44" s="45">
        <v>577</v>
      </c>
      <c r="I44" s="46">
        <v>4008</v>
      </c>
      <c r="K44" s="41"/>
      <c r="L44" s="41"/>
    </row>
    <row r="45" spans="1:12" ht="15" customHeight="1" x14ac:dyDescent="0.2">
      <c r="A45" s="33">
        <v>41524</v>
      </c>
      <c r="B45" s="38" t="s">
        <v>36</v>
      </c>
      <c r="C45" s="43">
        <f t="shared" si="1"/>
        <v>28571</v>
      </c>
      <c r="D45" s="44">
        <v>2319</v>
      </c>
      <c r="E45" s="44">
        <v>2408</v>
      </c>
      <c r="F45" s="44">
        <v>2344</v>
      </c>
      <c r="G45" s="44">
        <v>2282</v>
      </c>
      <c r="H45" s="45">
        <v>2257</v>
      </c>
      <c r="I45" s="46">
        <v>16961</v>
      </c>
      <c r="K45" s="41"/>
      <c r="L45" s="41"/>
    </row>
    <row r="46" spans="1:12" ht="15" customHeight="1" x14ac:dyDescent="0.2">
      <c r="A46" s="33">
        <v>41530</v>
      </c>
      <c r="B46" s="38" t="s">
        <v>37</v>
      </c>
      <c r="C46" s="43">
        <f t="shared" si="1"/>
        <v>12226</v>
      </c>
      <c r="D46" s="44">
        <v>1184</v>
      </c>
      <c r="E46" s="44">
        <v>1188</v>
      </c>
      <c r="F46" s="44">
        <v>1089</v>
      </c>
      <c r="G46" s="44">
        <v>1024</v>
      </c>
      <c r="H46" s="45">
        <v>1003</v>
      </c>
      <c r="I46" s="46">
        <v>6738</v>
      </c>
      <c r="K46" s="41"/>
      <c r="L46" s="41"/>
    </row>
    <row r="47" spans="1:12" ht="15" customHeight="1" x14ac:dyDescent="0.2">
      <c r="A47" s="33">
        <v>41548</v>
      </c>
      <c r="B47" s="38" t="s">
        <v>38</v>
      </c>
      <c r="C47" s="43">
        <f t="shared" si="1"/>
        <v>14966</v>
      </c>
      <c r="D47" s="44">
        <v>1558</v>
      </c>
      <c r="E47" s="44">
        <v>1574</v>
      </c>
      <c r="F47" s="44">
        <v>1446</v>
      </c>
      <c r="G47" s="44">
        <v>1291</v>
      </c>
      <c r="H47" s="45">
        <v>1161</v>
      </c>
      <c r="I47" s="46">
        <v>7936</v>
      </c>
      <c r="K47" s="41"/>
      <c r="L47" s="41"/>
    </row>
    <row r="48" spans="1:12" ht="15" customHeight="1" x14ac:dyDescent="0.2">
      <c r="A48" s="33">
        <v>41551</v>
      </c>
      <c r="B48" s="38" t="s">
        <v>39</v>
      </c>
      <c r="C48" s="43">
        <f t="shared" si="1"/>
        <v>135688</v>
      </c>
      <c r="D48" s="44">
        <v>11242</v>
      </c>
      <c r="E48" s="44">
        <v>12079</v>
      </c>
      <c r="F48" s="44">
        <v>12232</v>
      </c>
      <c r="G48" s="44">
        <v>12244</v>
      </c>
      <c r="H48" s="45">
        <v>12053</v>
      </c>
      <c r="I48" s="46">
        <v>75838</v>
      </c>
      <c r="K48" s="41"/>
      <c r="L48" s="41"/>
    </row>
    <row r="49" spans="1:12" ht="15" customHeight="1" x14ac:dyDescent="0.2">
      <c r="A49" s="33">
        <v>41615</v>
      </c>
      <c r="B49" s="38" t="s">
        <v>40</v>
      </c>
      <c r="C49" s="43">
        <f t="shared" si="1"/>
        <v>26458</v>
      </c>
      <c r="D49" s="44">
        <v>1886</v>
      </c>
      <c r="E49" s="44">
        <v>2020</v>
      </c>
      <c r="F49" s="44">
        <v>2090</v>
      </c>
      <c r="G49" s="44">
        <v>2087</v>
      </c>
      <c r="H49" s="45">
        <v>2318</v>
      </c>
      <c r="I49" s="46">
        <v>16057</v>
      </c>
      <c r="K49" s="41"/>
      <c r="L49" s="41"/>
    </row>
    <row r="50" spans="1:12" ht="15" customHeight="1" x14ac:dyDescent="0.2">
      <c r="A50" s="33">
        <v>41660</v>
      </c>
      <c r="B50" s="38" t="s">
        <v>41</v>
      </c>
      <c r="C50" s="43">
        <f t="shared" si="1"/>
        <v>11405</v>
      </c>
      <c r="D50" s="44">
        <v>1186</v>
      </c>
      <c r="E50" s="44">
        <v>1232</v>
      </c>
      <c r="F50" s="44">
        <v>1171</v>
      </c>
      <c r="G50" s="44">
        <v>1055</v>
      </c>
      <c r="H50" s="45">
        <v>938</v>
      </c>
      <c r="I50" s="46">
        <v>5823</v>
      </c>
      <c r="K50" s="41"/>
      <c r="L50" s="41"/>
    </row>
    <row r="51" spans="1:12" ht="15" customHeight="1" x14ac:dyDescent="0.2">
      <c r="A51" s="33">
        <v>41668</v>
      </c>
      <c r="B51" s="38" t="s">
        <v>42</v>
      </c>
      <c r="C51" s="43">
        <f t="shared" si="1"/>
        <v>35994</v>
      </c>
      <c r="D51" s="44">
        <v>2942</v>
      </c>
      <c r="E51" s="44">
        <v>3053</v>
      </c>
      <c r="F51" s="44">
        <v>2983</v>
      </c>
      <c r="G51" s="44">
        <v>2956</v>
      </c>
      <c r="H51" s="45">
        <v>3035</v>
      </c>
      <c r="I51" s="46">
        <v>21025</v>
      </c>
      <c r="K51" s="41"/>
      <c r="L51" s="41"/>
    </row>
    <row r="52" spans="1:12" ht="15" customHeight="1" x14ac:dyDescent="0.2">
      <c r="A52" s="33">
        <v>41676</v>
      </c>
      <c r="B52" s="38" t="s">
        <v>43</v>
      </c>
      <c r="C52" s="43">
        <f t="shared" si="1"/>
        <v>11293</v>
      </c>
      <c r="D52" s="44">
        <v>1121</v>
      </c>
      <c r="E52" s="44">
        <v>1124</v>
      </c>
      <c r="F52" s="44">
        <v>1024</v>
      </c>
      <c r="G52" s="44">
        <v>944</v>
      </c>
      <c r="H52" s="45">
        <v>893</v>
      </c>
      <c r="I52" s="46">
        <v>6187</v>
      </c>
      <c r="K52" s="41"/>
      <c r="L52" s="41"/>
    </row>
    <row r="53" spans="1:12" ht="15" customHeight="1" x14ac:dyDescent="0.2">
      <c r="A53" s="33">
        <v>41770</v>
      </c>
      <c r="B53" s="38" t="s">
        <v>44</v>
      </c>
      <c r="C53" s="43">
        <f t="shared" si="1"/>
        <v>23832</v>
      </c>
      <c r="D53" s="44">
        <v>2349</v>
      </c>
      <c r="E53" s="44">
        <v>2371</v>
      </c>
      <c r="F53" s="44">
        <v>2221</v>
      </c>
      <c r="G53" s="44">
        <v>2074</v>
      </c>
      <c r="H53" s="45">
        <v>1953</v>
      </c>
      <c r="I53" s="46">
        <v>12864</v>
      </c>
      <c r="K53" s="41"/>
      <c r="L53" s="41"/>
    </row>
    <row r="54" spans="1:12" ht="15" customHeight="1" x14ac:dyDescent="0.2">
      <c r="A54" s="33">
        <v>41791</v>
      </c>
      <c r="B54" s="38" t="s">
        <v>45</v>
      </c>
      <c r="C54" s="43">
        <f t="shared" si="1"/>
        <v>19013</v>
      </c>
      <c r="D54" s="44">
        <v>1606</v>
      </c>
      <c r="E54" s="44">
        <v>1808</v>
      </c>
      <c r="F54" s="44">
        <v>1887</v>
      </c>
      <c r="G54" s="44">
        <v>1789</v>
      </c>
      <c r="H54" s="45">
        <v>1578</v>
      </c>
      <c r="I54" s="46">
        <v>10345</v>
      </c>
      <c r="K54" s="41"/>
      <c r="L54" s="41"/>
    </row>
    <row r="55" spans="1:12" ht="15" customHeight="1" x14ac:dyDescent="0.2">
      <c r="A55" s="33">
        <v>41797</v>
      </c>
      <c r="B55" s="38" t="s">
        <v>46</v>
      </c>
      <c r="C55" s="43">
        <f t="shared" si="1"/>
        <v>11610</v>
      </c>
      <c r="D55" s="44">
        <v>972</v>
      </c>
      <c r="E55" s="44">
        <v>1032</v>
      </c>
      <c r="F55" s="44">
        <v>1025</v>
      </c>
      <c r="G55" s="44">
        <v>974</v>
      </c>
      <c r="H55" s="45">
        <v>899</v>
      </c>
      <c r="I55" s="46">
        <v>6708</v>
      </c>
      <c r="K55" s="41"/>
      <c r="L55" s="41"/>
    </row>
    <row r="56" spans="1:12" ht="15" customHeight="1" x14ac:dyDescent="0.2">
      <c r="A56" s="33">
        <v>41799</v>
      </c>
      <c r="B56" s="38" t="s">
        <v>47</v>
      </c>
      <c r="C56" s="43">
        <f t="shared" si="1"/>
        <v>12759</v>
      </c>
      <c r="D56" s="44">
        <v>1048</v>
      </c>
      <c r="E56" s="44">
        <v>1156</v>
      </c>
      <c r="F56" s="44">
        <v>1175</v>
      </c>
      <c r="G56" s="44">
        <v>1112</v>
      </c>
      <c r="H56" s="45">
        <v>978</v>
      </c>
      <c r="I56" s="46">
        <v>7290</v>
      </c>
      <c r="K56" s="41"/>
      <c r="L56" s="41"/>
    </row>
    <row r="57" spans="1:12" ht="15" customHeight="1" x14ac:dyDescent="0.2">
      <c r="A57" s="33">
        <v>41801</v>
      </c>
      <c r="B57" s="38" t="s">
        <v>48</v>
      </c>
      <c r="C57" s="43">
        <f t="shared" si="1"/>
        <v>8699</v>
      </c>
      <c r="D57" s="44">
        <v>782</v>
      </c>
      <c r="E57" s="44">
        <v>793</v>
      </c>
      <c r="F57" s="44">
        <v>747</v>
      </c>
      <c r="G57" s="44">
        <v>721</v>
      </c>
      <c r="H57" s="45">
        <v>693</v>
      </c>
      <c r="I57" s="46">
        <v>4963</v>
      </c>
      <c r="K57" s="41"/>
      <c r="L57" s="41"/>
    </row>
    <row r="58" spans="1:12" ht="15" customHeight="1" x14ac:dyDescent="0.2">
      <c r="A58" s="33">
        <v>41807</v>
      </c>
      <c r="B58" s="38" t="s">
        <v>49</v>
      </c>
      <c r="C58" s="43">
        <f t="shared" si="1"/>
        <v>23681</v>
      </c>
      <c r="D58" s="44">
        <v>1829</v>
      </c>
      <c r="E58" s="44">
        <v>2022</v>
      </c>
      <c r="F58" s="44">
        <v>2103</v>
      </c>
      <c r="G58" s="44">
        <v>2055</v>
      </c>
      <c r="H58" s="45">
        <v>1881</v>
      </c>
      <c r="I58" s="46">
        <v>13791</v>
      </c>
      <c r="K58" s="41"/>
      <c r="L58" s="41"/>
    </row>
    <row r="59" spans="1:12" ht="15" customHeight="1" x14ac:dyDescent="0.2">
      <c r="A59" s="33">
        <v>41872</v>
      </c>
      <c r="B59" s="38" t="s">
        <v>50</v>
      </c>
      <c r="C59" s="43">
        <f t="shared" si="1"/>
        <v>7865</v>
      </c>
      <c r="D59" s="44">
        <v>625</v>
      </c>
      <c r="E59" s="44">
        <v>614</v>
      </c>
      <c r="F59" s="44">
        <v>553</v>
      </c>
      <c r="G59" s="44">
        <v>543</v>
      </c>
      <c r="H59" s="45">
        <v>552</v>
      </c>
      <c r="I59" s="46">
        <v>4978</v>
      </c>
      <c r="K59" s="41"/>
      <c r="L59" s="41"/>
    </row>
    <row r="60" spans="1:12" ht="15" customHeight="1" x14ac:dyDescent="0.2">
      <c r="A60" s="33">
        <v>41885</v>
      </c>
      <c r="B60" s="38" t="s">
        <v>51</v>
      </c>
      <c r="C60" s="43">
        <f t="shared" si="1"/>
        <v>8305</v>
      </c>
      <c r="D60" s="44">
        <v>601</v>
      </c>
      <c r="E60" s="44">
        <v>639</v>
      </c>
      <c r="F60" s="44">
        <v>633</v>
      </c>
      <c r="G60" s="44">
        <v>628</v>
      </c>
      <c r="H60" s="45">
        <v>648</v>
      </c>
      <c r="I60" s="46">
        <v>5156</v>
      </c>
      <c r="K60" s="41"/>
      <c r="L60" s="41"/>
    </row>
    <row r="61" spans="1:12" ht="13.5" thickBot="1" x14ac:dyDescent="0.25">
      <c r="A61" s="48"/>
      <c r="B61" s="49"/>
      <c r="C61" s="50"/>
      <c r="D61" s="50"/>
      <c r="E61" s="51"/>
      <c r="F61" s="51"/>
      <c r="G61" s="51"/>
      <c r="H61" s="51"/>
      <c r="I61" s="52"/>
    </row>
    <row r="62" spans="1:12" ht="13.5" thickBot="1" x14ac:dyDescent="0.25"/>
    <row r="63" spans="1:12" ht="39.75" customHeight="1" thickBot="1" x14ac:dyDescent="0.25">
      <c r="A63" s="53" t="s">
        <v>52</v>
      </c>
      <c r="B63" s="54"/>
      <c r="C63" s="54"/>
      <c r="D63" s="54"/>
      <c r="E63" s="54"/>
      <c r="F63" s="54"/>
      <c r="G63" s="54"/>
      <c r="H63" s="54"/>
      <c r="I63" s="55"/>
    </row>
    <row r="64" spans="1:12" x14ac:dyDescent="0.2">
      <c r="B64" s="56"/>
    </row>
    <row r="65" spans="2:2" x14ac:dyDescent="0.2">
      <c r="B65" s="56"/>
    </row>
    <row r="66" spans="2:2" x14ac:dyDescent="0.2">
      <c r="B66" s="56"/>
    </row>
    <row r="67" spans="2:2" x14ac:dyDescent="0.2">
      <c r="B67" s="56"/>
    </row>
    <row r="68" spans="2:2" x14ac:dyDescent="0.2">
      <c r="B68" s="56"/>
    </row>
  </sheetData>
  <mergeCells count="10">
    <mergeCell ref="A15:A20"/>
    <mergeCell ref="B15:B20"/>
    <mergeCell ref="C15:I17"/>
    <mergeCell ref="A63:I63"/>
    <mergeCell ref="A8:I8"/>
    <mergeCell ref="A9:I9"/>
    <mergeCell ref="A10:I10"/>
    <mergeCell ref="A12:I12"/>
    <mergeCell ref="B13:I13"/>
    <mergeCell ref="A14:I1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2026-05-04T20:40:44Z</dcterms:created>
  <dcterms:modified xsi:type="dcterms:W3CDTF">2026-05-04T20:41:22Z</dcterms:modified>
</cp:coreProperties>
</file>